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AF48B80B-068E-4E4B-BC9D-37FE93ED2172}" xr6:coauthVersionLast="36" xr6:coauthVersionMax="36" xr10:uidLastSave="{00000000-0000-0000-0000-000000000000}"/>
  <bookViews>
    <workbookView xWindow="240" yWindow="225" windowWidth="14805" windowHeight="7890" tabRatio="948" xr2:uid="{00000000-000D-0000-FFFF-FFFF00000000}"/>
  </bookViews>
  <sheets>
    <sheet name="Сварочное оборудование Сварог" sheetId="18" r:id="rId1"/>
    <sheet name="Сварочные материалы" sheetId="21" r:id="rId2"/>
    <sheet name="Редукторы и регуляторы" sheetId="30" r:id="rId3"/>
    <sheet name="Горелки и резаки газовые" sheetId="31" r:id="rId4"/>
    <sheet name="Горелки" sheetId="11" r:id="rId5"/>
    <sheet name="Запасные части к горелкам" sheetId="25" r:id="rId6"/>
    <sheet name="СИЗ " sheetId="24" r:id="rId7"/>
    <sheet name="Аксессуары" sheetId="26" r:id="rId8"/>
  </sheets>
  <definedNames>
    <definedName name="Z_8EF17097_0670_4822_BCAF_B233E72CF3BB_.wvu.Cols" localSheetId="0" hidden="1">'Сварочное оборудование Сварог'!$A:$A</definedName>
    <definedName name="_xlnm.Print_Area" localSheetId="7">Аксессуары!$A$1:$D$14</definedName>
    <definedName name="_xlnm.Print_Area" localSheetId="4">Горелки!$A$1:$D$144</definedName>
    <definedName name="_xlnm.Print_Area" localSheetId="3">'Горелки и резаки газовые'!$A$1:$D$160</definedName>
    <definedName name="_xlnm.Print_Area" localSheetId="5">'Запасные части к горелкам'!$A$1:$D$748</definedName>
    <definedName name="_xlnm.Print_Area" localSheetId="2">'Редукторы и регуляторы'!$A$1:$D$154</definedName>
    <definedName name="_xlnm.Print_Area" localSheetId="0">'Сварочное оборудование Сварог'!$A$1:$F$117</definedName>
    <definedName name="_xlnm.Print_Area" localSheetId="1">'Сварочные материалы'!$A$1:$D$75</definedName>
  </definedNames>
  <calcPr calcId="191029"/>
</workbook>
</file>

<file path=xl/calcChain.xml><?xml version="1.0" encoding="utf-8"?>
<calcChain xmlns="http://schemas.openxmlformats.org/spreadsheetml/2006/main">
  <c r="D61" i="21" l="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6" i="21"/>
  <c r="D25" i="21"/>
  <c r="D24" i="21"/>
  <c r="D23" i="21"/>
  <c r="D22" i="21"/>
  <c r="D21" i="21"/>
  <c r="D20" i="21"/>
  <c r="D18" i="21"/>
  <c r="D16" i="21"/>
  <c r="D15" i="21"/>
  <c r="D14" i="21"/>
  <c r="D13" i="21"/>
  <c r="D12" i="21"/>
  <c r="D11" i="21"/>
  <c r="D4" i="26" l="1"/>
</calcChain>
</file>

<file path=xl/sharedStrings.xml><?xml version="1.0" encoding="utf-8"?>
<sst xmlns="http://schemas.openxmlformats.org/spreadsheetml/2006/main" count="4406" uniqueCount="3757">
  <si>
    <t>КОД</t>
  </si>
  <si>
    <t>НАИМЕНОВАНИЕ</t>
  </si>
  <si>
    <t>СЕТЬ</t>
  </si>
  <si>
    <t>ПАРАМЕТРЫ</t>
  </si>
  <si>
    <t>РЕКОМЕНДОВАННАЯ РОЗНИЧНАЯ ЦЕНА</t>
  </si>
  <si>
    <t xml:space="preserve"> </t>
  </si>
  <si>
    <t>220 В</t>
  </si>
  <si>
    <t xml:space="preserve">СЕРИЯ  PRO - аппараты предназначены для профессионального использования. </t>
  </si>
  <si>
    <t xml:space="preserve">PRO ARC 160 (Z211S) </t>
  </si>
  <si>
    <t>20–160 А, ПН 60%, 7,2 кВА, Ø эл. до 3,2 мм, 4,7 кг</t>
  </si>
  <si>
    <t>PRO ARC 180 (Z208S)</t>
  </si>
  <si>
    <t>20–180 А, ПН 60%, 8,0 кВА, Ø эл. до 4 мм, 4,7 кг</t>
  </si>
  <si>
    <t>PRO ARC 200 (Z209S)</t>
  </si>
  <si>
    <t>20–200 А, ПН 60%, 9,4 кВА, Ø эл. до 5 мм, 5,2 кг</t>
  </si>
  <si>
    <t>СЕРИЯ  TECH - аппараты предназначены для использования на производстве и в промышленности</t>
  </si>
  <si>
    <t>TECH ARC 205 B (Z203)</t>
  </si>
  <si>
    <t>10–200 А, ПН 80%, 9 кВА, Ø эл. до 4 мм, 8,4 кг</t>
  </si>
  <si>
    <t>380 В</t>
  </si>
  <si>
    <t>ARC 250 (Z285)</t>
  </si>
  <si>
    <t>10–250 А, ПН 80%, 8,8 кВА, Ø эл. до 5 мм, 13 кг</t>
  </si>
  <si>
    <t>ARC 400 (Z312)</t>
  </si>
  <si>
    <t>30–400 А, ПН 60%, 19 кВА, Ø эл. до 6 мм, 22 кг</t>
  </si>
  <si>
    <t>ARC 630 (J21)</t>
  </si>
  <si>
    <t xml:space="preserve">40–630 А, ПН 60%, 27 кВА, Ø эл. до 6 мм, 52 кг   </t>
  </si>
  <si>
    <t xml:space="preserve"> ИНВЕРТОРНЫЕ АППАРАТЫ ДЛЯ АРГОНОДУГОВОЙ СВАРКИ НЕПЛАВЯЩИМСЯ ЭЛЕКТРОДОМ</t>
  </si>
  <si>
    <t>PRO TIG 180 DSP (W206)</t>
  </si>
  <si>
    <t>10–180 А, ПН 60%, 5,2 кВА, Ø эл. до 3,2 мм, 6,0 кг</t>
  </si>
  <si>
    <t>PRO TIG 200 DSP (W207)</t>
  </si>
  <si>
    <t>10–200 А, ПН 60%, 6,0 кВА, Ø эл. до 4 мм, 6,2 кг</t>
  </si>
  <si>
    <t>PRO TIG 200 P DSP (W212)</t>
  </si>
  <si>
    <t>PRO TIG 200 P DSP AC/DC (E201)</t>
  </si>
  <si>
    <t>5–200 А, ПН 60%, 6,6 кВА, Ø эл. до 3,2 мм, 10,8 кг</t>
  </si>
  <si>
    <t>TECH TIG 200 P AC/DC (E101)</t>
  </si>
  <si>
    <t>10–200 А, ПН 60 %, 6,7 кВА, Ø эл. до 5 мм, 20 кг</t>
  </si>
  <si>
    <t>TECH TIG 200 P DSP AC/DC (E104)</t>
  </si>
  <si>
    <t>10–200 А, ПН 60 %, 6,6 кВА, Ø эл. до 5 мм, 27 кг</t>
  </si>
  <si>
    <t>TECH TIG 250 P AC/DC (E102)</t>
  </si>
  <si>
    <t>10–250 А, ПН 60%, 6,3 кВА, Ø эл. до 4 мм, 30 кг</t>
  </si>
  <si>
    <t>TECH TIG 315 P AC/DC (E103)</t>
  </si>
  <si>
    <t>10–315 А, ПН 60%, 9 кВА, Ø эл. до 6 мм, 37 кг</t>
  </si>
  <si>
    <t>TECH TIG 315 P DSP AC/DC (E106)</t>
  </si>
  <si>
    <t>Цены указаны в рублях с учетом НДС</t>
  </si>
  <si>
    <t>Пояснения к обозначениям:</t>
  </si>
  <si>
    <t>P-импульс на TIG аппаратах</t>
  </si>
  <si>
    <t>TIG 500 P (W302)</t>
  </si>
  <si>
    <t xml:space="preserve">10–500 А, ПН 60%, 18 кВА, Ø эл. до 6 мм, 54 кг   </t>
  </si>
  <si>
    <t>TIG 500 P DSP AC/DC (J1210)</t>
  </si>
  <si>
    <t>10–510 А, ПН 60%, 12 кВА, Ø эл. до 6 мм, 54,3 кг</t>
  </si>
  <si>
    <t>10–160 А, ПН 60%, 7,1 кВА, Ø пр. до 1,0 мм, 12,5 кг</t>
  </si>
  <si>
    <t>PRO MIG 160 (N219)</t>
  </si>
  <si>
    <t>10–160 А, ПН 60%, 6,2 кВА, Ø пр. до 1,0 мм, 12,5 кг</t>
  </si>
  <si>
    <t>PRO MIG 160 SYNERGY  (N227)</t>
  </si>
  <si>
    <t>PRO MIG 200 SYNERGY (N229)</t>
  </si>
  <si>
    <t>10–200 А, ПН 60%, 9,0 кВА, Ø пр. до 1,0 мм, 12,5 кг</t>
  </si>
  <si>
    <t>PRO MIG 200 (N220)</t>
  </si>
  <si>
    <t>30–200 А, ПН 60%, 8,0 кВА, Ø пр. до 1,0 мм, 13,3 кг</t>
  </si>
  <si>
    <t>TECH MIG 3500 (N222)</t>
  </si>
  <si>
    <t xml:space="preserve">20–350А, ПН 60%, 14 кВА, Ø пр.до 1,2 мм, 106,3 кг   </t>
  </si>
  <si>
    <t>TECH MIG 5000 (N221)</t>
  </si>
  <si>
    <t>20–500А, ПН 60%, 24,7 кВА, Øпр.до 1,6 мм, 109,7 кг</t>
  </si>
  <si>
    <t>MIG 200 Y (J03)</t>
  </si>
  <si>
    <t>50–200 А, ПН 60%, 8 кВА, Ø пр. до 1,0 мм, 26 кг</t>
  </si>
  <si>
    <t>MIG 250 Y(J04-M) + ММА</t>
  </si>
  <si>
    <t>50–250 А, ПН 60%, 11,6 кВА, Ø пр. до 1,0 мм, 28,2 кг</t>
  </si>
  <si>
    <t>MIG 250 F (J33) + WF21</t>
  </si>
  <si>
    <t>50–250 А, ПН 60%, 8,6 кВА, Ø пр. до 1,0 мм, 19,5 кг</t>
  </si>
  <si>
    <t>MIG 2000 (N280)</t>
  </si>
  <si>
    <t>30–200 А, ПН 60%, 7,5 кВА, Ø пр. до 1,0 мм, 45 кг</t>
  </si>
  <si>
    <t xml:space="preserve">MIG 350 (J1601) + WF23A </t>
  </si>
  <si>
    <t>50–350 А, ПН 60%, 14 кВА, Ø пр. до 1,2 мм, 29 кг</t>
  </si>
  <si>
    <t xml:space="preserve">60–500 А, ПН 60%, 23,4 кВА, Ø пр. до 1,6 мм, 45 кг   </t>
  </si>
  <si>
    <t>ИНВЕРТОРНЫЙ АППАРАТ ДЛЯ ВОЗДУШНО-ПЛАЗМЕННОЙ РЕЗКИ</t>
  </si>
  <si>
    <t>PRO CUT 45 (L202)</t>
  </si>
  <si>
    <t>20–45 А, ПН 60%, 8,8 кВА, Hрез до 12 мм, 9 кг</t>
  </si>
  <si>
    <t>CUT 100 (J78)</t>
  </si>
  <si>
    <t>20–100 А, ПН 60%, 19,6 кВА, Hрез до 35 мм, 45,7 кг</t>
  </si>
  <si>
    <t>CUT 160 (J47)</t>
  </si>
  <si>
    <t>30–160 А, ПН 60%, 29 кВА, Hрез до 55 мм, 49,5 кг</t>
  </si>
  <si>
    <t>АВТОМАТЫ ДЛЯ СВАРКИ ПОД ФЛЮСОМ</t>
  </si>
  <si>
    <t xml:space="preserve">160-1000 А, ПН 100%, 51,2 кВА, Ø пр. до 5 мм, 103 кг   </t>
  </si>
  <si>
    <t xml:space="preserve">160-1250 А, ПН 100%, 63 кВА, Ø пр. до 5 мм, 103 кг   </t>
  </si>
  <si>
    <t>MZ1000 (M308)</t>
  </si>
  <si>
    <t>MZ1250 (М310)</t>
  </si>
  <si>
    <t xml:space="preserve"> БЛОК ВОДЯНОГО ОХЛАЖДЕНИЯ</t>
  </si>
  <si>
    <t>WATER COOLER 30 (9 л.)</t>
  </si>
  <si>
    <t>9 л, 150 Вт, 1,5-5,3 л/мин., 5 кг/см², 13,8 кг</t>
  </si>
  <si>
    <t>WATER COOLER (6 л.)</t>
  </si>
  <si>
    <t>6 л, 150 Вт, 1,5-5,3 л/мин., 5 кг/см², 12 кг</t>
  </si>
  <si>
    <t>WATER COOLER (4 л.)</t>
  </si>
  <si>
    <t>4 л, 150 Вт, 1,5-5,3 л/мин., 5 кг/см²</t>
  </si>
  <si>
    <t>ООО «ИНСВАРКОМ», ТМ «СВАРОГ»</t>
  </si>
  <si>
    <t>Россия, 197343, г. Санкт-Петербург, ул. Студенческая, д. 10, офис С7b</t>
  </si>
  <si>
    <t>т.: (812) 325-01-05</t>
  </si>
  <si>
    <t>info@svarog–spb.ru, www.svarog-spb.ru</t>
  </si>
  <si>
    <t>Диаметр проволоки / масса катушки</t>
  </si>
  <si>
    <t>Катушка</t>
  </si>
  <si>
    <t>Кг</t>
  </si>
  <si>
    <t>0,8 мм / 5 кг</t>
  </si>
  <si>
    <t>1,0 мм / 5 кг</t>
  </si>
  <si>
    <t>1,2 мм / 5 кг</t>
  </si>
  <si>
    <t>0,8 мм / 15 кг</t>
  </si>
  <si>
    <t>1,0 мм / 15 кг</t>
  </si>
  <si>
    <t>1,2 мм / 15 кг</t>
  </si>
  <si>
    <t>1,6 мм / 15 кг</t>
  </si>
  <si>
    <t>Пруток присадочный  нерж. TIG ER308LSI ( Св-04х19н9) д=1,2мм туба 5кг</t>
  </si>
  <si>
    <t>Пруток присадочный  нерж. TIG ER308LSI ( Св-04х19н9) д=1,6мм туба 5кг</t>
  </si>
  <si>
    <t>Пруток присадочный  нерж. TIG ER308LSI ( Св-04х19н9) д=2,0мм туба 5кг</t>
  </si>
  <si>
    <t>Пруток присадочный  нерж. TIG ER308LSI ( Св-04х19н9) д=2,4мм туба 5кг</t>
  </si>
  <si>
    <t>Пруток присадочный  нерж. TIG ER308LSI ( Св-04х19н9) д=3,2мм туба 5кг</t>
  </si>
  <si>
    <t>Пруток присадочный  нерж. TIG ER308LSI ( Св-04х19н9) д=4,0мм туба 5кг</t>
  </si>
  <si>
    <t>Пруток присадочный  нерж. TIG ER316LSI ( Св-04х19н11м3) д=1,2мм туба 5кг</t>
  </si>
  <si>
    <t>Пруток присадочный  алюм. TIG ER4043 ( Св-АК5) д=2,4мм туба 5кг</t>
  </si>
  <si>
    <t>Пруток присадочный  алюм. TIG ER4043 ( Св-АК5) д=3,2мм туба 5кг</t>
  </si>
  <si>
    <t>Пруток присадочный  алюм. TIG ER4043 ( Св-АК5) д=4,0мм туба 5кг</t>
  </si>
  <si>
    <t>Пруток присадочный  омедн. TIG ER70S-6 ( Св-08Г2С) д=1,6мм туба 5кг</t>
  </si>
  <si>
    <t>Пруток присадочный  омедн. TIG ER70S-6 ( Св-08Г2С) д=3,2мм туба 5кг</t>
  </si>
  <si>
    <t>Пруток присадочный  омедн. TIG ER70S-6 ( Св-08Г2С) д=2,0мм туба 5кг</t>
  </si>
  <si>
    <t>Пруток присадочный  омедн. TIG ER70S-6 ( Св-08Г2С) д=2,4мм туба 5кг</t>
  </si>
  <si>
    <t>ОПИСАНИЕ</t>
  </si>
  <si>
    <t>РОЗНИЧНАЯ ЦЕНА</t>
  </si>
  <si>
    <t>Редукторы кислородные балонные</t>
  </si>
  <si>
    <t>Редукторы пропановые баллонные</t>
  </si>
  <si>
    <t>Редукторы ацетиленовые баллонные</t>
  </si>
  <si>
    <t>Редукторы углекислотные баллонные</t>
  </si>
  <si>
    <t>УР-6-5</t>
  </si>
  <si>
    <t>Регуляторы расхода газа универсальные</t>
  </si>
  <si>
    <t>Подогреватели</t>
  </si>
  <si>
    <t>ПУ-1
Подогреватель СО2</t>
  </si>
  <si>
    <t>наибольшее давление газа 20 Мпа
температура нагрева корпуса, не более 70° (+/-5°)
напряжение электропитания 36 В
потребляемая мощность, не более 150 Вт
длина кабеля 2 м
габариты 129х135х162
вес 0,55 кг</t>
  </si>
  <si>
    <t>Устройства предохранительные</t>
  </si>
  <si>
    <t>место установки: вход резака/горелки
Вход М16х1,5
Выход М16х1,5</t>
  </si>
  <si>
    <t>место установки: выход редуктора
Вход М16х1,5
Выход М16х1,5</t>
  </si>
  <si>
    <t>Ниппель</t>
  </si>
  <si>
    <t>Прокладка</t>
  </si>
  <si>
    <t>Оптовые цены действуют при заказе "Минимальной партии"</t>
  </si>
  <si>
    <t>При заказе меньшего количества действует розничная цена</t>
  </si>
  <si>
    <t xml:space="preserve">Цены указаны в рублях с учетом НДС    </t>
  </si>
  <si>
    <t>АРТИКУЛ</t>
  </si>
  <si>
    <t>Минимальная партия</t>
  </si>
  <si>
    <t>СВАРОЧНЫЕ МАСКИ С АВТОМАТИЧЕСКИМ ЗАТЕМНЕНИЕМ ( 9-13 DIN )</t>
  </si>
  <si>
    <t>см. окно 92*42мм; t затем. 1/10000 сек; m=480г</t>
  </si>
  <si>
    <t>AS-2-F (S) внеш. регулировка</t>
  </si>
  <si>
    <t>AS-2-F внеш. регулировка</t>
  </si>
  <si>
    <t>см. окно 96*42мм; t затем. 1/10000 сек; m=485г</t>
  </si>
  <si>
    <t>AS-2-F (I) внутр. регулировка</t>
  </si>
  <si>
    <t>см. окно 96*42мм; t затем. 1/10000 сек; m=475г</t>
  </si>
  <si>
    <t>AS-2-F (G) внеш. регулировка</t>
  </si>
  <si>
    <t>см. окно 96*42мм; t затем. 1/10000 сек; m=490г, grind</t>
  </si>
  <si>
    <t>AS-4000F внутр. регулировка</t>
  </si>
  <si>
    <t>см. окно 96*47мм; t затем. 1/10000 сек; m=550г, grind, low show, change bat</t>
  </si>
  <si>
    <t>AS-4001F внутр. регулировка</t>
  </si>
  <si>
    <t>см. окно 100*60мм; t затем. 1/10000 сек; m=550г, grind, low show, change bat</t>
  </si>
  <si>
    <t>AS-4001F с устройством подачи воздуха Р-1000</t>
  </si>
  <si>
    <t>Маска сварщика "Хамелеон" SV-II внеш. рег. (черная)</t>
  </si>
  <si>
    <t>Маска сварщика "Хамелеон" SV-III внеш. рег. (черная)</t>
  </si>
  <si>
    <t>Маска сварщика "Хамелеон" 5000 F внут. рег. (черная)</t>
  </si>
  <si>
    <t>СВАРОЧНЫЕ МАСКИ БЕЗ АВТОМАТИЧЕСКОГО ЗАТЕМНЕНИЯ</t>
  </si>
  <si>
    <t>Маска сварщика SV-I (черная)</t>
  </si>
  <si>
    <t>см. окно 110*90, аналог SACIT/НН-10, m=415г</t>
  </si>
  <si>
    <t>Маска сварщика GS-1 (черная)</t>
  </si>
  <si>
    <t>см. окно 110*90, щиток как у AS-2F, m=480г</t>
  </si>
  <si>
    <t>Маска сварщика FG-II (черная)</t>
  </si>
  <si>
    <t>см. окно 110*90, откидной экран, m=500г</t>
  </si>
  <si>
    <t>IOT6906</t>
  </si>
  <si>
    <t>110-95А ; Ø 0,5-1,6мм ; возд. охл ; 4м</t>
  </si>
  <si>
    <t>IOT6306</t>
  </si>
  <si>
    <t>110-95А ; Ø 0,5-1,6мм ; возд. охл ; 8м</t>
  </si>
  <si>
    <t>IOH6906</t>
  </si>
  <si>
    <t>110-95А ; Ø 0,5-1,6мм ; возд. охл ; 4м ; FLEX</t>
  </si>
  <si>
    <t>IOH6306</t>
  </si>
  <si>
    <t>110-95А ; Ø 0,5-1,6мм ; возд. охл ; 8м ; FLEX</t>
  </si>
  <si>
    <t>IOZ6960-05</t>
  </si>
  <si>
    <t>140-125А ; Ø 0,5-1,6мм ; возд. охл ; 4м; (2pin, ОКС+б/р)</t>
  </si>
  <si>
    <t>IOZ6360-05</t>
  </si>
  <si>
    <t>140-125А ; Ø 0,5-1,6мм ; возд. охл ; 8м; (2pin, ОКС+б/р)</t>
  </si>
  <si>
    <t>IOZ6906</t>
  </si>
  <si>
    <t>140-125А ; Ø 0,5-1,6мм ; возд. охл ; 4м</t>
  </si>
  <si>
    <t>IOZ6306</t>
  </si>
  <si>
    <t>140-125А ; Ø 0,5-1,6мм ; возд. охл ; 8м</t>
  </si>
  <si>
    <t>IOZ6907</t>
  </si>
  <si>
    <t>140-125А ; Ø 0,5-1,6мм ; возд. охл ; 4м; (2pin, 3/8G)</t>
  </si>
  <si>
    <t>IOZ6307</t>
  </si>
  <si>
    <t>140-125А ; Ø 0,5-1,6мм ; возд. охл ; 8м; (2pin, 3/8G)</t>
  </si>
  <si>
    <t>IOI6906</t>
  </si>
  <si>
    <t>140-125А ; Ø 0,5-1,6мм ; возд. охл ; 4м ; FLEX</t>
  </si>
  <si>
    <t>IOI6306</t>
  </si>
  <si>
    <t>140-125А ; Ø 0,5-1,6мм ; возд. охл ; 8м ; FLEX</t>
  </si>
  <si>
    <t>IOW6960</t>
  </si>
  <si>
    <t>180-130А ; Ø 0,5-4,0мм ; возд. охл ; 4м ; (2pin, ОКС+б/р)</t>
  </si>
  <si>
    <t>IOW6360</t>
  </si>
  <si>
    <t>180-130А ; Ø 0,5-4,0мм ; возд. охл ; 8м ; (2pin, ОКС+б/р)</t>
  </si>
  <si>
    <t>IOW6907</t>
  </si>
  <si>
    <t>180-130А ; Ø 0,5-4,0мм ; возд. охл ; 4м ; (2pin, 3/8G)</t>
  </si>
  <si>
    <t>IOW6307</t>
  </si>
  <si>
    <t>180-130А ; Ø 0,5-4,0мм ; возд. охл ; 8м ; (2pin, 3/8G)</t>
  </si>
  <si>
    <t>IOW6906</t>
  </si>
  <si>
    <t>180-130А ; Ø 0,5-4,0мм ; возд. охл ; 4м</t>
  </si>
  <si>
    <t>IOW6306</t>
  </si>
  <si>
    <t>180-130А ; Ø 0,5-4,0мм ; возд. охл ; 8м</t>
  </si>
  <si>
    <t>IOR6906</t>
  </si>
  <si>
    <t>180-130А ; Ø 0,5-4,0мм ; возд. охл ; 4м ; FLEX</t>
  </si>
  <si>
    <t>IOR6306</t>
  </si>
  <si>
    <t>180-130А ; Ø 0,5-4,0мм ; возд. охл ; 8м ; FLEX</t>
  </si>
  <si>
    <t>IOS9906</t>
  </si>
  <si>
    <t>Горелка TS 9V (M12×1) 4м</t>
  </si>
  <si>
    <t>110-95А ; Ø 0,5-1,6мм ; возд. охл ; 4м ; вентиль</t>
  </si>
  <si>
    <t>IOS9306</t>
  </si>
  <si>
    <t>Горелка TS 9V (M12×1) 8м</t>
  </si>
  <si>
    <t>110-95А ; Ø 0,5-1,6мм ; возд. охл ; 8м ; вентиль</t>
  </si>
  <si>
    <t>ION9906</t>
  </si>
  <si>
    <t>Горелка TS 17V (M12×1) 4м</t>
  </si>
  <si>
    <t>140-125А ; Ø 0,5-1,6мм ; возд. охл ; 4м ; вентиль</t>
  </si>
  <si>
    <t>ION9306</t>
  </si>
  <si>
    <t>Горелка TS 17V (M12×1) 8м</t>
  </si>
  <si>
    <t>140-125А ; Ø 0,5-1,6мм ; возд. охл ; 8м ; вентиль</t>
  </si>
  <si>
    <t>ION9506</t>
  </si>
  <si>
    <t>Горелка TS 17VF (M12×1) 4м</t>
  </si>
  <si>
    <t>140-125А ; Ø 0,5-1,6мм ; возд. охл ; 4м ; вентиль; FLEX</t>
  </si>
  <si>
    <t>IOC9906</t>
  </si>
  <si>
    <t>Горелка TS 26V (M12×1) 4м</t>
  </si>
  <si>
    <t>180-130А ; Ø 0,5-4,0мм ; возд. охл ; 4м ; вентиль</t>
  </si>
  <si>
    <t>IOC9306</t>
  </si>
  <si>
    <t>Горелка TS 26V (M12×1) 8м</t>
  </si>
  <si>
    <t>180-130А ; Ø 0,5-4,0мм ; возд. охл ; 8м ; вентиль</t>
  </si>
  <si>
    <t>IOC9506</t>
  </si>
  <si>
    <t>Горелка TS 26VF (M12×1) 4м</t>
  </si>
  <si>
    <t>180-130А ; Ø 0,5-4,0мм ; возд. охл ; 4м ; вентиль; FLEX</t>
  </si>
  <si>
    <t>IOB6967</t>
  </si>
  <si>
    <t>320-240А ; Ø 0,5-4,0мм ; вод. охл ; 4м ; (2pin, ОКС+б/р)</t>
  </si>
  <si>
    <t>IOB6367</t>
  </si>
  <si>
    <t>320-240А ; Ø 0,5-4,0мм ; вод. охл ; 8м ; (2pin, ОКС+б/р)</t>
  </si>
  <si>
    <t>IOB6961</t>
  </si>
  <si>
    <t>320-240А ; Ø 0,5-4,0мм ; вод. охл ; 4м ; (7pin, ОКС, M10x1)</t>
  </si>
  <si>
    <t>IOB6361</t>
  </si>
  <si>
    <t>320-240А ; Ø 0,5-4,0мм ; вод. охл ; 8м ; (7pin, ОКС, M10x1)</t>
  </si>
  <si>
    <t>IOB6906</t>
  </si>
  <si>
    <t>320-240А ; Ø 0,5-4,0мм ; вод. охл ; 4м</t>
  </si>
  <si>
    <t>IOB6306</t>
  </si>
  <si>
    <t>320-240А ; Ø 0,5-4,0мм ; вод. охл ; 8м</t>
  </si>
  <si>
    <t>IOB66906-00</t>
  </si>
  <si>
    <t>400-300А ; Ø 0,5-4,0мм ; вод. охл ; 4м</t>
  </si>
  <si>
    <t>IOB66306-00</t>
  </si>
  <si>
    <t>400-300А ; Ø 0,5-4,0мм ; вод. охл ; 8м</t>
  </si>
  <si>
    <t>IOB66960-20</t>
  </si>
  <si>
    <t>400-300А ; Ø 0,5-4,0мм ; вод. охл ; 4м; (7pin, ОКС, M10x1)</t>
  </si>
  <si>
    <t>IOM6906</t>
  </si>
  <si>
    <t>250-220А ; Ø 0,5-3,2мм ; вод. охл ; 4м</t>
  </si>
  <si>
    <t>IOM6306</t>
  </si>
  <si>
    <t>250-220А ; Ø 0,5-3,2мм ; вод. охл ; 8м</t>
  </si>
  <si>
    <t>IOM6960-00</t>
  </si>
  <si>
    <t>250-220А ; Ø 0,5-3,2мм ; вод. охл ; 4м; (2pin, ОКС+б/р)</t>
  </si>
  <si>
    <t>IOJ6906</t>
  </si>
  <si>
    <t>IOJ6306</t>
  </si>
  <si>
    <t>IOM66906-00</t>
  </si>
  <si>
    <t>320-250А ; Ø 0,5-3,2мм ; вод. охл ; 4м</t>
  </si>
  <si>
    <t>IOM66306-00</t>
  </si>
  <si>
    <t>320-250А ; Ø 0,5-3,2мм ; вод. охл ; 8м</t>
  </si>
  <si>
    <t>ICT2098</t>
  </si>
  <si>
    <t>180-150А ; Ø 0,6-1,0мм ; возд. охл ; 3м</t>
  </si>
  <si>
    <t>ICT2099</t>
  </si>
  <si>
    <t>180-150А ; Ø 0,6-1,0мм ; возд. охл ; 4м</t>
  </si>
  <si>
    <t>ICT2095</t>
  </si>
  <si>
    <t>180-150А ; Ø 0,6-1,0мм ; возд. охл ; 5м</t>
  </si>
  <si>
    <t>ICT2698</t>
  </si>
  <si>
    <t>250-220А ; Ø 0,8-1,2мм ; возд. охл ; 3м</t>
  </si>
  <si>
    <t>ICT2699</t>
  </si>
  <si>
    <t>250-220А ; Ø 0,8-1,2мм ; возд. охл ; 4м</t>
  </si>
  <si>
    <t>ICT2695</t>
  </si>
  <si>
    <t>250-220А ; Ø 0,8-1,2мм ; возд. охл ; 5м</t>
  </si>
  <si>
    <t>ICT2798</t>
  </si>
  <si>
    <t>230-200А ; Ø 0,8-1,2мм ; возд. охл ; 3м</t>
  </si>
  <si>
    <t>ICT2799</t>
  </si>
  <si>
    <t>230-200А ; Ø 0,8-1,2мм ; возд. охл ; 4м</t>
  </si>
  <si>
    <t>ICT2795</t>
  </si>
  <si>
    <t>230-200А ; Ø 0,8-1,2мм ; возд. охл ; 5м</t>
  </si>
  <si>
    <t>ICT2898</t>
  </si>
  <si>
    <t>290-260А ; Ø 0,8-1,2мм ; возд. охл ; 3м</t>
  </si>
  <si>
    <t>ICT2899</t>
  </si>
  <si>
    <t>290-260А ; Ø 0,8-1,2мм ; возд. охл ; 4м</t>
  </si>
  <si>
    <t>ICT2895</t>
  </si>
  <si>
    <t>290-260А ; Ø 0,8-1,2мм ; возд. охл ; 5м</t>
  </si>
  <si>
    <t>ICT2998</t>
  </si>
  <si>
    <t>320-300А ; Ø 1,0-1,6мм ; возд. охл ; 3м</t>
  </si>
  <si>
    <t>ICT2999</t>
  </si>
  <si>
    <t>320-300А ; Ø 1,0-1,6мм ; возд. охл ; 4м</t>
  </si>
  <si>
    <t>ICT2995</t>
  </si>
  <si>
    <t>320-300А ; Ø 1,0-1,6мм ; возд. охл ; 5м</t>
  </si>
  <si>
    <t>ICT2198</t>
  </si>
  <si>
    <t>380-360А ; Ø 1,0-2,4мм ; возд. охл ; 3м</t>
  </si>
  <si>
    <t>ICT2199</t>
  </si>
  <si>
    <t>380-360А ; Ø 1,0-2,4мм ; возд. охл ; 4м</t>
  </si>
  <si>
    <t>ICT2195</t>
  </si>
  <si>
    <t>380-360А ; Ø 1,0-2,4мм ; возд. охл ; 5м</t>
  </si>
  <si>
    <t>ICT1915</t>
  </si>
  <si>
    <t>500-450А ; Ø 0,8-2,0мм ; возд. охл ; 3м</t>
  </si>
  <si>
    <t>ICT1911</t>
  </si>
  <si>
    <t>500-450А ; Ø 0,8-2,0мм ; возд. охл ; 4м</t>
  </si>
  <si>
    <t>ICT1912</t>
  </si>
  <si>
    <t>500-450А ; Ø 0,8-2,0мм ; возд. охл ; 5м</t>
  </si>
  <si>
    <t>ICH2598</t>
  </si>
  <si>
    <t>300-270А ; Ø 0,8-1,2мм ; водяное. охл ; 3м</t>
  </si>
  <si>
    <t>ICH2599</t>
  </si>
  <si>
    <t>300-270А ; Ø 0,8-1,2мм ; водяное. охл ; 4м</t>
  </si>
  <si>
    <t>ICH2595</t>
  </si>
  <si>
    <t>300-270А ; Ø 0,8-1,2мм ; водяное. охл ; 5м</t>
  </si>
  <si>
    <t>ICH2298</t>
  </si>
  <si>
    <t>400-350А ; Ø 0,8-1,2мм ; водяное. охл ; 3м</t>
  </si>
  <si>
    <t>ICH2299</t>
  </si>
  <si>
    <t>400-350А ; Ø 0,8-1,2мм ; водяное. охл ; 4м</t>
  </si>
  <si>
    <t>ICH2295</t>
  </si>
  <si>
    <t>400-350А ; Ø 0,8-1,2мм ; водяное. охл ; 5м</t>
  </si>
  <si>
    <t>ICH2398</t>
  </si>
  <si>
    <t>500-450А ; Ø 1,0-1,6мм ; водяное. охл ; 3м</t>
  </si>
  <si>
    <t>ICH2399</t>
  </si>
  <si>
    <t>500-450А ; Ø 1,0-1,6мм ; водяное. охл ; 4м</t>
  </si>
  <si>
    <t>ICH2395</t>
  </si>
  <si>
    <t>500-450А ; Ø 1,0-1,6мм ; водяное. охл ; 5м</t>
  </si>
  <si>
    <t>IVT6807</t>
  </si>
  <si>
    <t>50А ; s(max)=15мм ; возд. охл ; 6м</t>
  </si>
  <si>
    <t>IVT6802</t>
  </si>
  <si>
    <t>50А ; s(max)=15мм ; возд. охл ; 6м ; CT 416</t>
  </si>
  <si>
    <t>IVT6877</t>
  </si>
  <si>
    <t>70А ; s(max)=20мм ; возд. охл ; 6м</t>
  </si>
  <si>
    <t>IVT6907</t>
  </si>
  <si>
    <t>80А ; s(max)=23мм ; возд. охл ; 6м</t>
  </si>
  <si>
    <t>IVT7907</t>
  </si>
  <si>
    <t>80А ; s(max)=23мм ; возд. охл ; 12м</t>
  </si>
  <si>
    <t>IVT6957</t>
  </si>
  <si>
    <t>100А ; s(max)=28мм ; возд. охл ; 6м</t>
  </si>
  <si>
    <t>IVT7957</t>
  </si>
  <si>
    <t>100А ; s(max)=28мм ; возд. охл ; 12м</t>
  </si>
  <si>
    <t>IVT6509</t>
  </si>
  <si>
    <t>140А ; s(max)=35мм ; возд. охл ; 6м</t>
  </si>
  <si>
    <t>IVT6505</t>
  </si>
  <si>
    <t>140А ; s(max)=35мм ; возд. охл ; 12м</t>
  </si>
  <si>
    <t>IVT0695</t>
  </si>
  <si>
    <t>IVT0691</t>
  </si>
  <si>
    <t>IVT6559</t>
  </si>
  <si>
    <t>150А ; s(max)=38мм ; возд. охл ; 6м</t>
  </si>
  <si>
    <t>IVT6555</t>
  </si>
  <si>
    <t>150А ; s(max)=38мм ; возд. охл ; 12м</t>
  </si>
  <si>
    <t>IVT0636</t>
  </si>
  <si>
    <t>IVT0666</t>
  </si>
  <si>
    <t>РАСХОДНЫЕ ЧАСТИ К ГОРЕЛКАМ TIG (TS)</t>
  </si>
  <si>
    <t>IHJ0011</t>
  </si>
  <si>
    <t>Заглушка длинная (TS 17–18–26)</t>
  </si>
  <si>
    <t>IHJ0051</t>
  </si>
  <si>
    <t>Заглушка средняя (TS 17–18–26)</t>
  </si>
  <si>
    <t>IHJ0012</t>
  </si>
  <si>
    <t>Заглушка короткая (TS 17–18–26)</t>
  </si>
  <si>
    <t>IHJ0018</t>
  </si>
  <si>
    <t>Заглушка длинная (TS 9–20–24–25)</t>
  </si>
  <si>
    <t>IHJ0019</t>
  </si>
  <si>
    <t>Заглушка средняя (TS 9–20–24–25)</t>
  </si>
  <si>
    <t>IHJ0015</t>
  </si>
  <si>
    <t>Заглушка короткая (TS 9–20–24–25)</t>
  </si>
  <si>
    <t>IGU0006-10</t>
  </si>
  <si>
    <t>Цанга Ø1,0 (TS 17–18–26)</t>
  </si>
  <si>
    <t>IGU0006-16</t>
  </si>
  <si>
    <t>Цанга Ø1,6 (TS 17–18–26)</t>
  </si>
  <si>
    <t>IGU0006-20</t>
  </si>
  <si>
    <t>Цанга Ø2,0 (TS 17–18–26)</t>
  </si>
  <si>
    <t>IGU0006-24</t>
  </si>
  <si>
    <t>Цанга Ø2,4 (TS 17–18–26)</t>
  </si>
  <si>
    <t>IGU0006-32</t>
  </si>
  <si>
    <t>Цанга Ø3,2 (TS 17–18–26)</t>
  </si>
  <si>
    <t>IGU0006-40</t>
  </si>
  <si>
    <t>Цанга Ø4,0 (TS 17–18–26)</t>
  </si>
  <si>
    <t>IGU0008-10</t>
  </si>
  <si>
    <t>Цанга Ø1,0 (TS 9–20–24–25)</t>
  </si>
  <si>
    <t>IGU0008-16</t>
  </si>
  <si>
    <t>Цанга Ø1,6 (TS 9–20–24–25)</t>
  </si>
  <si>
    <t>IGU0008-20</t>
  </si>
  <si>
    <t>Цанга Ø2,0 (TS 9–20–24–25)</t>
  </si>
  <si>
    <t>IGU0008-24</t>
  </si>
  <si>
    <t>Цанга Ø2,4 (TS 9–20–24–25)</t>
  </si>
  <si>
    <t>IGU0008-32</t>
  </si>
  <si>
    <t>Цанга Ø3,2 (TS 9–20–24–25)</t>
  </si>
  <si>
    <t>IGF0006-10</t>
  </si>
  <si>
    <t>Держатель цанги Ø1,0 (TS 17–18–26)</t>
  </si>
  <si>
    <t>IGF0006-16</t>
  </si>
  <si>
    <t>Держатель цанги Ø1,6 (TS 17–18–26)</t>
  </si>
  <si>
    <t>IGF0006-20</t>
  </si>
  <si>
    <t>Держатель цанги Ø2,0 (TS 17–18–26)</t>
  </si>
  <si>
    <t>IGF0006-24</t>
  </si>
  <si>
    <t>Держатель цанги Ø2,4 (TS 17–18–26)</t>
  </si>
  <si>
    <t>IGF0006-32</t>
  </si>
  <si>
    <t>Держатель цанги Ø3,2 (TS 17–18–26)</t>
  </si>
  <si>
    <t>IGF0006-40</t>
  </si>
  <si>
    <t>Держатель цанги Ø4,0 (TS 17–18–26)</t>
  </si>
  <si>
    <t>IGF0001-10</t>
  </si>
  <si>
    <t>Держатель цанги (г/л) Ø1,0 (TS 17–18–26)</t>
  </si>
  <si>
    <t>IGF0001-16</t>
  </si>
  <si>
    <t>Держатель цанги (г/л) Ø1,6 (TS 17–18–26)</t>
  </si>
  <si>
    <t>IGF0001-20</t>
  </si>
  <si>
    <t>Держатель цанги (г/л) Ø2,0 (TS 17–18–26)</t>
  </si>
  <si>
    <t>IGF0001-24</t>
  </si>
  <si>
    <t>Держатель цанги (г/л) Ø2,4 (TS 17–18–26)</t>
  </si>
  <si>
    <t>IGF0001-32</t>
  </si>
  <si>
    <t>Держатель цанги (г/л) Ø3,2 (TS 17–18–26)</t>
  </si>
  <si>
    <t>IGF0001-40</t>
  </si>
  <si>
    <t>Держатель цанги (г/л) Ø4,0 (TS 17–18–26)</t>
  </si>
  <si>
    <t>IGF0008-10</t>
  </si>
  <si>
    <t>Держатель цанги Ø1,0 (TS 9–20–24–25)</t>
  </si>
  <si>
    <t>IGF0008-16</t>
  </si>
  <si>
    <t>Держатель цанги Ø1,6 (TS 9–20–24–25)</t>
  </si>
  <si>
    <t>IGF0008-20</t>
  </si>
  <si>
    <t>Держатель цанги Ø2,0 (TS 9–20–24–25)</t>
  </si>
  <si>
    <t>IGF0008-24</t>
  </si>
  <si>
    <t>Держатель цанги Ø2,4 (TS 9–20–24–25)</t>
  </si>
  <si>
    <t>IGF0008-32</t>
  </si>
  <si>
    <t>Держатель цанги Ø3,2 (TS 9–20–24–25)</t>
  </si>
  <si>
    <t>IGF0005-10</t>
  </si>
  <si>
    <t>Держатель цанги (г/л) Ø1,0 (TS 9–20–25)</t>
  </si>
  <si>
    <t>IGF0005-16</t>
  </si>
  <si>
    <t>Держатель цанги (г/л) Ø1,6 (TS 9–20–25)</t>
  </si>
  <si>
    <t>IGF0005-20</t>
  </si>
  <si>
    <t>Держатель цанги (г/л) Ø2,0 (TS 9–20–25)</t>
  </si>
  <si>
    <t>IGF0005-24</t>
  </si>
  <si>
    <t>Держатель цанги (г/л) Ø2,4 (TS 9–20–25)</t>
  </si>
  <si>
    <t>IGF0005-32</t>
  </si>
  <si>
    <t>Держатель цанги (г/л) Ø3,2 (TS 9–20–25)</t>
  </si>
  <si>
    <t>Набор для TIG сварки: 2шт прозр.сопло 17mm "pyrex"</t>
  </si>
  <si>
    <t>Сопло прозрачное 14,0 мм для горелки TIG TS 17-18-26 (упаковка 1шт)</t>
  </si>
  <si>
    <t>Сопло прозрачное 9,0 мм для горелки TIG TS 17-18-26 (упаковка 1шт)</t>
  </si>
  <si>
    <t>Сопло прозрачное 9,0 мм для горелки TIG TS 17-18-26 (упаковка 2 шт)</t>
  </si>
  <si>
    <t>IGS0007</t>
  </si>
  <si>
    <t>Сопло Ø6,5 (TS 17–18–26) №4</t>
  </si>
  <si>
    <t>IGS0008</t>
  </si>
  <si>
    <t>Сопло Ø8,0 (TS 17–18–26) №5</t>
  </si>
  <si>
    <t>IGS0009</t>
  </si>
  <si>
    <t>Сопло Ø9,5 (TS 17–18–26) №6</t>
  </si>
  <si>
    <t>IGS0005</t>
  </si>
  <si>
    <t>Сопло Ø11,0 (TS 17–18–26) №7</t>
  </si>
  <si>
    <t>IGS0001</t>
  </si>
  <si>
    <t>Сопло Ø12,5 (TS 17–18–26) №8</t>
  </si>
  <si>
    <t>IGS0067</t>
  </si>
  <si>
    <t>Сопло Ø6,4 (TS 9–20–24–25) №4</t>
  </si>
  <si>
    <t>IGS0068</t>
  </si>
  <si>
    <t>Сопло Ø8,0 (TS 9–20–24–25) №5</t>
  </si>
  <si>
    <t>IGS0069</t>
  </si>
  <si>
    <t>Сопло Ø9,5 (TS 9–20–24–25) №6</t>
  </si>
  <si>
    <t>IGS0065</t>
  </si>
  <si>
    <t>Сопло Ø11,0 (TS 9–20–24–25) №7</t>
  </si>
  <si>
    <t>IGS0061</t>
  </si>
  <si>
    <t>Сопло Ø12,5 (TS 9–20–24–25) №8</t>
  </si>
  <si>
    <t>IGS0062</t>
  </si>
  <si>
    <t>Сопло Ø16,0 (TS 9–20–24–25) №10</t>
  </si>
  <si>
    <t>IGS0045</t>
  </si>
  <si>
    <t>Сопло газ. Ø4,0 (TS 9–20–24–25)</t>
  </si>
  <si>
    <t>IGS0041</t>
  </si>
  <si>
    <t>Сопло газ. Ø6,5 (TS 9–20–24–25)</t>
  </si>
  <si>
    <t>IGS0042</t>
  </si>
  <si>
    <t>Сопло газ. Ø8,0 (TS 9–20–24–25)</t>
  </si>
  <si>
    <t>IGS0043</t>
  </si>
  <si>
    <t>Сопло газ. Ø9,5 (TS 9–20–24–25)</t>
  </si>
  <si>
    <t>IGS0600</t>
  </si>
  <si>
    <t>Сопло удл. Ø4,0 (TS 9–20–24–25)</t>
  </si>
  <si>
    <t>IGS0606</t>
  </si>
  <si>
    <t>Сопло удл. Ø6,5 (TS 9–20–24–25)</t>
  </si>
  <si>
    <t>IGS0607</t>
  </si>
  <si>
    <t>Сопло удл. Ø8,0 (TS 9–20–24–25)</t>
  </si>
  <si>
    <t>IGS0609</t>
  </si>
  <si>
    <t>Сопло удл. Ø9,5 (TS 9–20–24–25)</t>
  </si>
  <si>
    <t>IGS0096</t>
  </si>
  <si>
    <t>Сопло (г/л) Ø6,4 (TS 9–20–24–25)</t>
  </si>
  <si>
    <t>IGS0097</t>
  </si>
  <si>
    <t>Сопло (г/л) Ø8,0 (TS 9–20–24–25)</t>
  </si>
  <si>
    <t>IGS0098</t>
  </si>
  <si>
    <t>Сопло (г/л) Ø9,5 (TS 9–20–24–25)</t>
  </si>
  <si>
    <t>IGS0099</t>
  </si>
  <si>
    <t>Сопло (г/л) Ø11,0 (TS 9–20–24–25)</t>
  </si>
  <si>
    <t>IGS0095</t>
  </si>
  <si>
    <t>Сопло (г/л) Ø12,5 (TS 9–20–24–25)</t>
  </si>
  <si>
    <t>IGS0040</t>
  </si>
  <si>
    <t>Сопло удл Ø6,5 (TS 17–18–26)</t>
  </si>
  <si>
    <t>IGS0046</t>
  </si>
  <si>
    <t>Сопло удл Ø8,0 (TS 17–18–26)</t>
  </si>
  <si>
    <t>IGS0047</t>
  </si>
  <si>
    <t>Сопло удл Ø9,5 (TS 17–18–26)</t>
  </si>
  <si>
    <t>IGS0048</t>
  </si>
  <si>
    <t>Сопло удл Ø11,0 (TS 17–18–26)</t>
  </si>
  <si>
    <t>IGS0049</t>
  </si>
  <si>
    <t>Сопло удл Ø12,5 (TS 17–18–26)</t>
  </si>
  <si>
    <t>IGS0086</t>
  </si>
  <si>
    <t>Сопло (г/л) Ø6,5 (TS 17–18–26)</t>
  </si>
  <si>
    <t>IGS0087</t>
  </si>
  <si>
    <t>Сопло (г/л) Ø8,0 (TS 17–18–26)</t>
  </si>
  <si>
    <t>IGS0088</t>
  </si>
  <si>
    <t>Сопло (г/л) Ø9,5 (TS 17–18–26)</t>
  </si>
  <si>
    <t>IGS0089</t>
  </si>
  <si>
    <t>Сопло (г/л) Ø11,0 (TS 17–18–26)</t>
  </si>
  <si>
    <t>IGS0085</t>
  </si>
  <si>
    <t>Сопло (г/л) Ø12,5 (TS 17–18–26)</t>
  </si>
  <si>
    <t>IGS0081</t>
  </si>
  <si>
    <t>Сопло (г/л) Ø19,5 (TS 17–18–26)</t>
  </si>
  <si>
    <t>IGS0031</t>
  </si>
  <si>
    <t>Сопло (г/л) удл Ø6,5 (TS 17–18–26)</t>
  </si>
  <si>
    <t>IGS0032</t>
  </si>
  <si>
    <t>Сопло (г/л) удл Ø8,0 (TS 17–18–26)</t>
  </si>
  <si>
    <t>IGS0033</t>
  </si>
  <si>
    <t>Сопло (г/л) удл Ø9,5 (TS 17–18–26)</t>
  </si>
  <si>
    <t>IGS0034</t>
  </si>
  <si>
    <t>Сопло (г/л) удл Ø12,5 (TS 17–18–26)</t>
  </si>
  <si>
    <t>IGK0007</t>
  </si>
  <si>
    <t>Кольцо (TS 17–18–26)</t>
  </si>
  <si>
    <t>IGK0006</t>
  </si>
  <si>
    <t>Кольцо (TS 9–20–24–25)</t>
  </si>
  <si>
    <t>IGK0008</t>
  </si>
  <si>
    <t>Кольцо газ линза (TS 17–18–26)</t>
  </si>
  <si>
    <t>IHJ0808</t>
  </si>
  <si>
    <t>Сальник (TS 9–17)</t>
  </si>
  <si>
    <t>IFT0874</t>
  </si>
  <si>
    <t>Винт M3×10</t>
  </si>
  <si>
    <t>IHJ0805</t>
  </si>
  <si>
    <t>Кнопка TIG</t>
  </si>
  <si>
    <t>IHQ0175</t>
  </si>
  <si>
    <t>Микровыключатель TIG</t>
  </si>
  <si>
    <t>IHJ0860</t>
  </si>
  <si>
    <t>Уплотнитель (TS 9–17–20)</t>
  </si>
  <si>
    <t>IHJ0866</t>
  </si>
  <si>
    <t>Сальник (TS 18–26)</t>
  </si>
  <si>
    <t>IHJ0867</t>
  </si>
  <si>
    <t>Пружина (TS 9–17–20)</t>
  </si>
  <si>
    <t>IHJ0868</t>
  </si>
  <si>
    <t>Пружина (TS 18–26)</t>
  </si>
  <si>
    <t>IGN0091</t>
  </si>
  <si>
    <t>Шлейф M12×1 (TS 9–17–24) 4 м</t>
  </si>
  <si>
    <t>IGN0093</t>
  </si>
  <si>
    <t>Шлейф M12×1 (TS 26) 4 м</t>
  </si>
  <si>
    <t>IGN0092</t>
  </si>
  <si>
    <t>Шлейф M12×1 (TS 9–17–24) 8 м</t>
  </si>
  <si>
    <t>IGN0094</t>
  </si>
  <si>
    <t>Шлейф M12×1 (TS 26) 8 м</t>
  </si>
  <si>
    <t>IGN0017</t>
  </si>
  <si>
    <t>Шлейф M12×1 (TS 18) 4 м</t>
  </si>
  <si>
    <t>IGN0018</t>
  </si>
  <si>
    <t>Шлейф M12×1 (TS 18) 8 м</t>
  </si>
  <si>
    <t>ISQ0040</t>
  </si>
  <si>
    <t>Разъем силовой (16–25) + б/р</t>
  </si>
  <si>
    <t>ISQ0030</t>
  </si>
  <si>
    <t>Разъем силовой (35–50) + б/р</t>
  </si>
  <si>
    <t>ОКС+б/р</t>
  </si>
  <si>
    <t>IZT8070</t>
  </si>
  <si>
    <t>Б/р (быстросъем)</t>
  </si>
  <si>
    <t>IZT8095</t>
  </si>
  <si>
    <t>Соединитель TIG вода быстросъемный (D6)</t>
  </si>
  <si>
    <t>IZT8091</t>
  </si>
  <si>
    <t>Соединитель TIG вода быстросъемный (D8)</t>
  </si>
  <si>
    <t>IZT8092</t>
  </si>
  <si>
    <t>Соединитель TIG вода быстросъемный (D10)</t>
  </si>
  <si>
    <t>IGI0063</t>
  </si>
  <si>
    <t>Головка (TS18) IGI0063</t>
  </si>
  <si>
    <t>IGI0663</t>
  </si>
  <si>
    <t>Головка (TS18F)</t>
  </si>
  <si>
    <t>IGI0064</t>
  </si>
  <si>
    <t>Головка (TS18V)</t>
  </si>
  <si>
    <t>IGI0664</t>
  </si>
  <si>
    <t>Головка (TS18VF)</t>
  </si>
  <si>
    <t>IGZ0071</t>
  </si>
  <si>
    <t>Головка (TS26)</t>
  </si>
  <si>
    <t>IGZ0072</t>
  </si>
  <si>
    <t>Головка (TS26F)</t>
  </si>
  <si>
    <t>IGZ0671</t>
  </si>
  <si>
    <t>Головка (TS26V)</t>
  </si>
  <si>
    <t>IGZ0672</t>
  </si>
  <si>
    <t>Головка (TS26VF)</t>
  </si>
  <si>
    <t>IZT5064</t>
  </si>
  <si>
    <t>Переходник M14×1-1/4</t>
  </si>
  <si>
    <t>IZT5073</t>
  </si>
  <si>
    <t>Переходник 3/8-1/8</t>
  </si>
  <si>
    <t>IZT5074</t>
  </si>
  <si>
    <t>Переходник 3/8-1/4</t>
  </si>
  <si>
    <t>IZT5090</t>
  </si>
  <si>
    <t>Переходник 3/8-M12×1</t>
  </si>
  <si>
    <t>IZT5094</t>
  </si>
  <si>
    <t>Переходник M14×1-M12×1</t>
  </si>
  <si>
    <t>IZT5605</t>
  </si>
  <si>
    <t>Переходник M12×1-1/4</t>
  </si>
  <si>
    <t>IZT5601</t>
  </si>
  <si>
    <t>Переходник M12×1-3/8</t>
  </si>
  <si>
    <t>IZT5660</t>
  </si>
  <si>
    <t>Переходник M12×1-M10×1</t>
  </si>
  <si>
    <t>IZT5607</t>
  </si>
  <si>
    <t>Переходник M12x1-M16x1,5</t>
  </si>
  <si>
    <t>IZT5678</t>
  </si>
  <si>
    <t>Переходник 1/4-3/8</t>
  </si>
  <si>
    <t>IZT5679</t>
  </si>
  <si>
    <t>Переходник 1/4-M14×1</t>
  </si>
  <si>
    <t>IZT5686</t>
  </si>
  <si>
    <t>Переходник 1/8-3/8</t>
  </si>
  <si>
    <t>IZT5681</t>
  </si>
  <si>
    <t>Переходник 1/8-M12*1</t>
  </si>
  <si>
    <t>ISQ6062</t>
  </si>
  <si>
    <t>Переходник 3/8-ОКС (вода)</t>
  </si>
  <si>
    <t>ITY8061</t>
  </si>
  <si>
    <t>Штуцер 3/8G (D 10)</t>
  </si>
  <si>
    <t>ITY8070</t>
  </si>
  <si>
    <t>Штуцер 3/8G (D 6)</t>
  </si>
  <si>
    <t>ITY8065</t>
  </si>
  <si>
    <t>Штуцер 3/8G (D 9)</t>
  </si>
  <si>
    <t>ITY0056</t>
  </si>
  <si>
    <t>Штуцер M10*1 (D 9)</t>
  </si>
  <si>
    <t>ITY8087</t>
  </si>
  <si>
    <t>Штуцер M12*1 (D 10)</t>
  </si>
  <si>
    <t>ITY8064</t>
  </si>
  <si>
    <t>Штуцер M12*1 (D 6)</t>
  </si>
  <si>
    <t>ITY0016</t>
  </si>
  <si>
    <t>Штуцер M12*1 (D 9)</t>
  </si>
  <si>
    <t>ITY0053</t>
  </si>
  <si>
    <t>Штуцер M16*1,5 (D 10)</t>
  </si>
  <si>
    <t>ITY0052</t>
  </si>
  <si>
    <t>Штуцер M16*1,5 (D 9)</t>
  </si>
  <si>
    <t>РАСХОДНЫЕ ЧАСТИ К ГОРЕЛКАМ MIG (MS)</t>
  </si>
  <si>
    <t>ICS0062</t>
  </si>
  <si>
    <t>Сопло Ø9,5 (MS 15)</t>
  </si>
  <si>
    <t>ICS0063</t>
  </si>
  <si>
    <t xml:space="preserve">Сопло Ø12,0 (MS 15) </t>
  </si>
  <si>
    <t>ICS0064</t>
  </si>
  <si>
    <t>Сопло Ø16,0 (MS 15)</t>
  </si>
  <si>
    <t>ICS0807</t>
  </si>
  <si>
    <t>Сопло Ø10,0 (MS 24/240)</t>
  </si>
  <si>
    <t>ICS0806</t>
  </si>
  <si>
    <t>Сопло Ø12,5 (MS 24/240)</t>
  </si>
  <si>
    <t>ICS0800</t>
  </si>
  <si>
    <t>Сопло Ø17,0 (MS 24/240)</t>
  </si>
  <si>
    <t>ICS0077</t>
  </si>
  <si>
    <t>Сопло Ø11,0 (MS 25)</t>
  </si>
  <si>
    <t>ICS0078</t>
  </si>
  <si>
    <t>Сопло Ø15,0 (MS 25)</t>
  </si>
  <si>
    <t>ICS0079</t>
  </si>
  <si>
    <t>Сопло Ø18,0 (MS 25)</t>
  </si>
  <si>
    <t>ICS0071</t>
  </si>
  <si>
    <t>Сопло Ø12,0 (MS 36)</t>
  </si>
  <si>
    <t>ICS0072</t>
  </si>
  <si>
    <t>Сопло Ø16,0 (MS 36)</t>
  </si>
  <si>
    <t>ICS0073</t>
  </si>
  <si>
    <t>Сопло Ø19,0 (MS 36)</t>
  </si>
  <si>
    <t>ICS0713</t>
  </si>
  <si>
    <t>Сопло Ø16,0 (MS 26/400/500)</t>
  </si>
  <si>
    <t>ICS0740</t>
  </si>
  <si>
    <t>Сопло Ø14,0 (MS 26/400/500)</t>
  </si>
  <si>
    <t>ICS0746</t>
  </si>
  <si>
    <t>Сопло Ø19,0 (MS 26/400/500)</t>
  </si>
  <si>
    <t>ICS0702</t>
  </si>
  <si>
    <t>Сопло Ø14,0 (MS 40)</t>
  </si>
  <si>
    <t>ICS0700</t>
  </si>
  <si>
    <t>Сопло Ø18,0 (MS 40)</t>
  </si>
  <si>
    <t>ICS0701</t>
  </si>
  <si>
    <t>Сопло Ø21,0 (MS 40)</t>
  </si>
  <si>
    <t>ICS0066</t>
  </si>
  <si>
    <t>Сопло Ø16,0 (MS 450)</t>
  </si>
  <si>
    <t>ICS0067</t>
  </si>
  <si>
    <t>Сопло Ø18,0 (MS 450)</t>
  </si>
  <si>
    <t>ICS0068</t>
  </si>
  <si>
    <t>Сопло Ø20,0 (MS 450)</t>
  </si>
  <si>
    <t>ICU0003-06</t>
  </si>
  <si>
    <t>Св. наконечник E–Cu М6 Ø0,6 прям.</t>
  </si>
  <si>
    <t>MS 15</t>
  </si>
  <si>
    <t>ICU0003-08</t>
  </si>
  <si>
    <t>Св. наконечник E–Cu М6 Ø0,8 прям.</t>
  </si>
  <si>
    <t>ICU0003-09</t>
  </si>
  <si>
    <t>Св. наконечник E–Cu М6 Ø0,9 прям.</t>
  </si>
  <si>
    <t>ICU0003-10</t>
  </si>
  <si>
    <t>Св. наконечник E–Cu М6 Ø1,0 прям.</t>
  </si>
  <si>
    <t>ICU0003-58</t>
  </si>
  <si>
    <t>Св. наконечник E–Cu–Al М6 Ø0,8 прям.</t>
  </si>
  <si>
    <t>ICU0003-60</t>
  </si>
  <si>
    <t>Св. наконечник E–Cu–Al М6 Ø1,0 прям.</t>
  </si>
  <si>
    <t>ICU0004-06</t>
  </si>
  <si>
    <t xml:space="preserve">Св. наконечник E–Cu М6 Ø0,6   </t>
  </si>
  <si>
    <t>MS 24 ; MS 25 ; MS 36</t>
  </si>
  <si>
    <t>ICU0004-08</t>
  </si>
  <si>
    <t xml:space="preserve">Св. наконечник E–Cu М6 Ø0,8   </t>
  </si>
  <si>
    <t>ICU0004-10</t>
  </si>
  <si>
    <t xml:space="preserve">Св. наконечник E–Cu М6 Ø1,0   </t>
  </si>
  <si>
    <t>ICU0004-12</t>
  </si>
  <si>
    <t xml:space="preserve">Св. наконечник E–Cu М6 Ø1,2   </t>
  </si>
  <si>
    <t>ICU0004-16</t>
  </si>
  <si>
    <t xml:space="preserve">Св. наконечник E–Cu М6 Ø1,6   </t>
  </si>
  <si>
    <t>ICU0004-78</t>
  </si>
  <si>
    <t xml:space="preserve">Св. наконечник Cu–Cr–Zr М6 Ø0,8   </t>
  </si>
  <si>
    <t>ICU0004-80</t>
  </si>
  <si>
    <t xml:space="preserve">Св. наконечник Cu–Cr–Zr М6 Ø1,0   </t>
  </si>
  <si>
    <t>ICU0004-82</t>
  </si>
  <si>
    <t xml:space="preserve">Св. наконечник Cu–Cr–Zr М6 Ø1,2   </t>
  </si>
  <si>
    <t>ICU0004-58</t>
  </si>
  <si>
    <t xml:space="preserve">Св. наконечник E–Cu–Al М6 Ø0,8   </t>
  </si>
  <si>
    <t>ICU0004-60</t>
  </si>
  <si>
    <t xml:space="preserve">Св. наконечник E–Cu–Al М6 Ø1,0   </t>
  </si>
  <si>
    <t>ICU0004-62</t>
  </si>
  <si>
    <t xml:space="preserve">Св. наконечник E–Cu–Al М6 Ø1,2   </t>
  </si>
  <si>
    <t>ICU0004-66</t>
  </si>
  <si>
    <t xml:space="preserve">Св. наконечник E–Cu–Al М6 Ø1,6   </t>
  </si>
  <si>
    <t>ICU0005-08</t>
  </si>
  <si>
    <t xml:space="preserve">Св. наконечник E–Cu М8 Ø0,8  </t>
  </si>
  <si>
    <t>MS 36 ; MAXI 450</t>
  </si>
  <si>
    <t>ICU0005-10</t>
  </si>
  <si>
    <t xml:space="preserve">Св. наконечник E–Cu М8 Ø1,0  </t>
  </si>
  <si>
    <t>ICU0005-12</t>
  </si>
  <si>
    <t xml:space="preserve">Св. наконечник E–Cu М8 Ø1,2  </t>
  </si>
  <si>
    <t>ICU0005-16</t>
  </si>
  <si>
    <t xml:space="preserve">Св. наконечник E–Cu М8 Ø1,6  </t>
  </si>
  <si>
    <t>ICU0005-20</t>
  </si>
  <si>
    <t xml:space="preserve">Св. наконечник E–Cu М8 Ø2,0  </t>
  </si>
  <si>
    <t>ICU0005-80</t>
  </si>
  <si>
    <t xml:space="preserve">Св. наконечник Cu–Cr–Zr М8 Ø1,0  </t>
  </si>
  <si>
    <t>ICU0005-82</t>
  </si>
  <si>
    <t xml:space="preserve">Св. наконечник Cu–Cr–Zr М8 Ø1,2  </t>
  </si>
  <si>
    <t>ICU0005-84</t>
  </si>
  <si>
    <t xml:space="preserve">Св. наконечник Cu–Cr–Zr М8 Ø1,4  </t>
  </si>
  <si>
    <t>ICU0005-86</t>
  </si>
  <si>
    <t xml:space="preserve">Св. наконечник Cu–Cr–Zr М8 Ø1,6  </t>
  </si>
  <si>
    <t>ICU0005-58</t>
  </si>
  <si>
    <t xml:space="preserve">Св. наконечник E–Cu–Al М8 Ø0,8  </t>
  </si>
  <si>
    <t>ICU0005-60</t>
  </si>
  <si>
    <t xml:space="preserve">Св. наконечник E–Cu–Al М8 Ø1,0  </t>
  </si>
  <si>
    <t>ICU0005-62</t>
  </si>
  <si>
    <t xml:space="preserve">Св. наконечник E–Cu–Al М8 Ø1,2  </t>
  </si>
  <si>
    <t>ICU0005-66</t>
  </si>
  <si>
    <t xml:space="preserve">Св. наконечник E–Cu–Al М8 Ø1,6  </t>
  </si>
  <si>
    <t>ICU0683</t>
  </si>
  <si>
    <t xml:space="preserve">Вставка под нак. M6 26 мм (MS 24)  </t>
  </si>
  <si>
    <t>ICF0061</t>
  </si>
  <si>
    <t xml:space="preserve">Вставка под нак. M6 35 мм (MS 25)  </t>
  </si>
  <si>
    <t>ICU0016</t>
  </si>
  <si>
    <t>Вставка под наконечник M6 22 мм (MS 26)</t>
  </si>
  <si>
    <t>ICU0017</t>
  </si>
  <si>
    <t>Вставка под наконечник M8 22 мм (MS 26)</t>
  </si>
  <si>
    <t>ICU0018</t>
  </si>
  <si>
    <t>Вставка под нак. M6 28 мм (MS 36)</t>
  </si>
  <si>
    <t>ICU0019</t>
  </si>
  <si>
    <t>Вставка под нак. M8 28 мм (MS 36)</t>
  </si>
  <si>
    <t>ICU0686</t>
  </si>
  <si>
    <t xml:space="preserve">Вставка под нак. M6 32 мм (MS 36)  </t>
  </si>
  <si>
    <t>ICU0687</t>
  </si>
  <si>
    <t>Вставка под нак. M8 32 мм (MS 36)</t>
  </si>
  <si>
    <t>ICU0026</t>
  </si>
  <si>
    <t>Вставка под наконечник M8 43 мм (MS 40)</t>
  </si>
  <si>
    <t>ICU0027</t>
  </si>
  <si>
    <t>Вставка под наконечник M8 47 мм (MS 40)</t>
  </si>
  <si>
    <t>ICF0036</t>
  </si>
  <si>
    <t>Вставка под наконечник M6 25 мм (MS 400/500)</t>
  </si>
  <si>
    <t>ICF0021</t>
  </si>
  <si>
    <t>Вставка под наконечник M8 25 мм (MS 400/500)</t>
  </si>
  <si>
    <t>IZH0662</t>
  </si>
  <si>
    <t>Держатель сопла (MS 15)</t>
  </si>
  <si>
    <t>IFT0808</t>
  </si>
  <si>
    <t>Спираль к соплу (MS 15)</t>
  </si>
  <si>
    <t>ICF0539</t>
  </si>
  <si>
    <t>Диффузор газовый керам. (MS 24)</t>
  </si>
  <si>
    <t>ICF0535</t>
  </si>
  <si>
    <t>Диффузор газовый керамический (MS 26)</t>
  </si>
  <si>
    <t>ICF0562</t>
  </si>
  <si>
    <t>Диффузор газовый керам. (MS 36)</t>
  </si>
  <si>
    <t>ICF0062</t>
  </si>
  <si>
    <t>Диффузор газовый пластиковый (MS 36)</t>
  </si>
  <si>
    <t>ICF0001</t>
  </si>
  <si>
    <t>Диффузор газовый MAXI (MS450)</t>
  </si>
  <si>
    <t>ICF0531</t>
  </si>
  <si>
    <t>Диффузор газовый керамический (MS 40)</t>
  </si>
  <si>
    <t>ICF0097</t>
  </si>
  <si>
    <t>Диффузор газовый пластиковый (MS 40)</t>
  </si>
  <si>
    <t>ICF0524</t>
  </si>
  <si>
    <t>Диффузор газовый керамический 400/500</t>
  </si>
  <si>
    <t>ICK0637</t>
  </si>
  <si>
    <t>Изолятор (MS450)</t>
  </si>
  <si>
    <t>IIC0500</t>
  </si>
  <si>
    <t xml:space="preserve">Канал напр. 3,5 м син (0,6–0,9) </t>
  </si>
  <si>
    <t>IIC0506</t>
  </si>
  <si>
    <t xml:space="preserve">Канал напр. 4,5 м син (0,6–0,9) </t>
  </si>
  <si>
    <t>IIC0507</t>
  </si>
  <si>
    <t xml:space="preserve">Канал напр. 5,5 м син (0,6–0,9) </t>
  </si>
  <si>
    <t>IIC0560</t>
  </si>
  <si>
    <t xml:space="preserve">Канал напр. 3,5 м кр (1,0–1,2) </t>
  </si>
  <si>
    <t>IIC0566</t>
  </si>
  <si>
    <t xml:space="preserve">Канал напр. 4,5 м кр (1,0–1,2) </t>
  </si>
  <si>
    <t>IIC0567</t>
  </si>
  <si>
    <t xml:space="preserve">Канал напр. 5,5 м кр (1,0–1,2) </t>
  </si>
  <si>
    <t>IIC0590</t>
  </si>
  <si>
    <t>Канал напр. 3,5 м жел (1,2–1,6)</t>
  </si>
  <si>
    <t>IIC0596</t>
  </si>
  <si>
    <t>Канал напр. 4,5 м жел (1,2–1,6)</t>
  </si>
  <si>
    <t>IIC0068-06</t>
  </si>
  <si>
    <t>Канал напр. 3,5 м MAXI (1,2–1,6)</t>
  </si>
  <si>
    <t>IIC0068-07</t>
  </si>
  <si>
    <t>Канал напр. 4,5 м MAXI (1,2–1,6)</t>
  </si>
  <si>
    <t>IIC0068-08</t>
  </si>
  <si>
    <t>Канал напр. 5,5 м MAXI (1,2–1,6)</t>
  </si>
  <si>
    <t>IIC0529</t>
  </si>
  <si>
    <t>Канал напр. 3,5 м зел (2,0–2,4)</t>
  </si>
  <si>
    <t>IIC0525</t>
  </si>
  <si>
    <t>Канал напр. 4,5 м зел (2,0–2,4)</t>
  </si>
  <si>
    <t>IIC0521</t>
  </si>
  <si>
    <t>Канал напр. 5,5 м зел (2,0–2,4)</t>
  </si>
  <si>
    <t>IIC0100</t>
  </si>
  <si>
    <t xml:space="preserve">Канал напр. 3,5 м тефлон син (0,6–0,9) </t>
  </si>
  <si>
    <t>IIC0106</t>
  </si>
  <si>
    <t xml:space="preserve">Канал напр. 4,5 м тефлон син (0,6–0,9) </t>
  </si>
  <si>
    <t>IIC0107</t>
  </si>
  <si>
    <t xml:space="preserve">Канал напр. 5,5 м тефлон син (0,6–0,9) </t>
  </si>
  <si>
    <t>IIC0160</t>
  </si>
  <si>
    <t xml:space="preserve">Канал напр. 3,5 м тефлон кр (1,0–1,2) </t>
  </si>
  <si>
    <t>IIC0166</t>
  </si>
  <si>
    <t xml:space="preserve">Канал напр. 4,5 м тефлон кр (1,0–1,2) </t>
  </si>
  <si>
    <t>IIC0167</t>
  </si>
  <si>
    <t xml:space="preserve">Канал напр. 5,5 м тефлон кр (1,0–1,2) </t>
  </si>
  <si>
    <t>IIC0210</t>
  </si>
  <si>
    <t>Канал напр. 3,5 м тефлон жел (1,2–1,6)</t>
  </si>
  <si>
    <t>IIC0216</t>
  </si>
  <si>
    <t>Канал напр. 4,5 м тефлон жел (1,2–1,6)</t>
  </si>
  <si>
    <t>IIC0217</t>
  </si>
  <si>
    <t>Канал напр. 5,5 м тефлон жел (1,2–1,6)</t>
  </si>
  <si>
    <t>ICZ0087</t>
  </si>
  <si>
    <t>Гусак (MS 15)</t>
  </si>
  <si>
    <t>IZH0667</t>
  </si>
  <si>
    <t>Втулка (MS 15)</t>
  </si>
  <si>
    <t>IHJ0030</t>
  </si>
  <si>
    <t>Втулка пластиковая (MS 15–25)</t>
  </si>
  <si>
    <t>ICV0757</t>
  </si>
  <si>
    <t>Рукоятка (MS 15–24–25–36)</t>
  </si>
  <si>
    <t>IHQ0070</t>
  </si>
  <si>
    <t>Курок св. горелки (MS 15–24–25–36)</t>
  </si>
  <si>
    <t>Винт M3×10 мм (MS 15–24–25–36)</t>
  </si>
  <si>
    <t>IHJ0715</t>
  </si>
  <si>
    <t>Кольцо (MS 15–24–25–36)</t>
  </si>
  <si>
    <t>IHJ0782</t>
  </si>
  <si>
    <t>Сальник (MS 15)</t>
  </si>
  <si>
    <t>ICN0663</t>
  </si>
  <si>
    <t xml:space="preserve">Коаксиальный кабель (MS 15) 3м </t>
  </si>
  <si>
    <t>ICN0676</t>
  </si>
  <si>
    <t xml:space="preserve">Коаксиальный кабель (MS 15) 4м </t>
  </si>
  <si>
    <t>ICN0677</t>
  </si>
  <si>
    <t xml:space="preserve">Коаксиальный кабель (MS 15) 5м </t>
  </si>
  <si>
    <t>IHJ0703</t>
  </si>
  <si>
    <t>Кожух разъема (MS 15–24–25–36)</t>
  </si>
  <si>
    <t>IFT0063</t>
  </si>
  <si>
    <t>Винт MS</t>
  </si>
  <si>
    <t>IHJ0063</t>
  </si>
  <si>
    <t>Гайка разъема (MS 15)</t>
  </si>
  <si>
    <t>ITB0059</t>
  </si>
  <si>
    <t>Разъем (MS 15)</t>
  </si>
  <si>
    <t>IZT0071</t>
  </si>
  <si>
    <t>Гайка разъема MS</t>
  </si>
  <si>
    <t>ICZ0630</t>
  </si>
  <si>
    <t>Гусак (MS 24)</t>
  </si>
  <si>
    <t>IZH0864</t>
  </si>
  <si>
    <t>Соединение (MS 24–25–36)</t>
  </si>
  <si>
    <t>ICN0664</t>
  </si>
  <si>
    <t>Коаксиальный кабель (MS 24–25) 3м</t>
  </si>
  <si>
    <t>ICN0679</t>
  </si>
  <si>
    <t xml:space="preserve">Коаксиальный кабель (MS 24–25) 4м </t>
  </si>
  <si>
    <t>ICN0675</t>
  </si>
  <si>
    <t xml:space="preserve">Коаксиальный кабель (MS 24–25) 5м </t>
  </si>
  <si>
    <t>IHJ0072</t>
  </si>
  <si>
    <t>Гайка разъема (MS 24–25–36)</t>
  </si>
  <si>
    <t>ICZ0088</t>
  </si>
  <si>
    <t>Гусак (MS 25)</t>
  </si>
  <si>
    <t>IFT0809</t>
  </si>
  <si>
    <t>Спираль к соплу (MS 25)</t>
  </si>
  <si>
    <t>IHJ0027</t>
  </si>
  <si>
    <t>Вставка (MS240)</t>
  </si>
  <si>
    <t>IFT0822</t>
  </si>
  <si>
    <t>Пружина (MS240)</t>
  </si>
  <si>
    <t>ICV0800</t>
  </si>
  <si>
    <t>Рукоятка (MS 40)</t>
  </si>
  <si>
    <t>ICV0890</t>
  </si>
  <si>
    <t>Рукоятка (MS)</t>
  </si>
  <si>
    <t>IHJ0021</t>
  </si>
  <si>
    <t>Соединение (MS)</t>
  </si>
  <si>
    <t>ICZ0089</t>
  </si>
  <si>
    <t>Гусак (MS 36)</t>
  </si>
  <si>
    <t>ICN0670</t>
  </si>
  <si>
    <t>Коаксиальный кабель (MS 36) 3м</t>
  </si>
  <si>
    <t>ICN0672</t>
  </si>
  <si>
    <t>Коаксиальный кабель (MS 36) 4м</t>
  </si>
  <si>
    <t>ICN0673</t>
  </si>
  <si>
    <t>Коаксиальный кабель (MS 36) 5м</t>
  </si>
  <si>
    <t>ICZ0031</t>
  </si>
  <si>
    <t>Гусак (MS 450)</t>
  </si>
  <si>
    <t>ICZ0636</t>
  </si>
  <si>
    <t>Гусак (MS 26)</t>
  </si>
  <si>
    <t>ICZ0082</t>
  </si>
  <si>
    <t>Гусак (MS 40)</t>
  </si>
  <si>
    <t>ICI0091</t>
  </si>
  <si>
    <t>Гусак (MS 240)</t>
  </si>
  <si>
    <t>ICI0059</t>
  </si>
  <si>
    <t>Гусак (MS 400)</t>
  </si>
  <si>
    <t>ICI0055</t>
  </si>
  <si>
    <t>Гусак (MS 500)</t>
  </si>
  <si>
    <t>ITY0073</t>
  </si>
  <si>
    <t>Втулка (MS 450)</t>
  </si>
  <si>
    <t>ICG0027</t>
  </si>
  <si>
    <t>Вставка (MS450)</t>
  </si>
  <si>
    <t>IGE0006</t>
  </si>
  <si>
    <t>Евроадаптер в сборе</t>
  </si>
  <si>
    <t>ITG6005</t>
  </si>
  <si>
    <t>Евроадаптер панельный МИГ</t>
  </si>
  <si>
    <t>IHJ0069</t>
  </si>
  <si>
    <t>Кожух евроадаптера панельного МИГ</t>
  </si>
  <si>
    <t>ITG6009</t>
  </si>
  <si>
    <t>Евроадаптер панельный МИГ-мини</t>
  </si>
  <si>
    <t>IHJ0780</t>
  </si>
  <si>
    <t>Кожух евроадаптера панельного МИГ-мини</t>
  </si>
  <si>
    <t>ISM0060</t>
  </si>
  <si>
    <t>Насадка пружинная (CS 70)</t>
  </si>
  <si>
    <t>ISM0073</t>
  </si>
  <si>
    <t>Насадка пружинная (CS 81)</t>
  </si>
  <si>
    <t>ISM0088</t>
  </si>
  <si>
    <t>Насадка корончатая (CS 81)</t>
  </si>
  <si>
    <t>ISM0066</t>
  </si>
  <si>
    <t>Насадка пружинная (CS 101–141–151)</t>
  </si>
  <si>
    <t>ISM0069</t>
  </si>
  <si>
    <t>Насадка корончатая (CS 101–141–151)</t>
  </si>
  <si>
    <t>ISM0067</t>
  </si>
  <si>
    <t>Насадка U-образная (CS 101–141–151)</t>
  </si>
  <si>
    <t>IHJ0684</t>
  </si>
  <si>
    <t>Проставка (CS 151)</t>
  </si>
  <si>
    <t>ISM6605</t>
  </si>
  <si>
    <t>Насадка (CS 151)</t>
  </si>
  <si>
    <t>ISM0006</t>
  </si>
  <si>
    <t xml:space="preserve">Насадка дистанционная (CS 50) </t>
  </si>
  <si>
    <t>ISM6662</t>
  </si>
  <si>
    <t>Насадка U-образная (CS 70)</t>
  </si>
  <si>
    <t>ISM0007</t>
  </si>
  <si>
    <t>Насадка дистанционная (CS 70)</t>
  </si>
  <si>
    <t>ISM0706</t>
  </si>
  <si>
    <t>Насадка дистанционная (CS 81)</t>
  </si>
  <si>
    <t>IZN0510</t>
  </si>
  <si>
    <t>Диффузор (CS 81)</t>
  </si>
  <si>
    <t>IZN0516</t>
  </si>
  <si>
    <t>Диффузор удл.(CS 81)</t>
  </si>
  <si>
    <t>ISM0084</t>
  </si>
  <si>
    <t>Насадка (CS 101-141)</t>
  </si>
  <si>
    <t>ISM0078</t>
  </si>
  <si>
    <t>ISM0099</t>
  </si>
  <si>
    <t>Насадка (CS 101-141-151)</t>
  </si>
  <si>
    <t>ISM0003</t>
  </si>
  <si>
    <t xml:space="preserve">Насадка (CS 101-141-151) </t>
  </si>
  <si>
    <t>ISM0004</t>
  </si>
  <si>
    <t>ISM0068</t>
  </si>
  <si>
    <t>Насадка (CS 141)</t>
  </si>
  <si>
    <t>IZN0769</t>
  </si>
  <si>
    <t>Диффузор (CS 101)</t>
  </si>
  <si>
    <t>IZN0762</t>
  </si>
  <si>
    <t>Диффузор удл.(CS 101)</t>
  </si>
  <si>
    <t>IZN0768</t>
  </si>
  <si>
    <t>Диффузор (CS 141)</t>
  </si>
  <si>
    <t>IVF9006</t>
  </si>
  <si>
    <t>Изолятор (CS 101)</t>
  </si>
  <si>
    <t>IVF9007</t>
  </si>
  <si>
    <t>Изолятор (CS 141–151)</t>
  </si>
  <si>
    <t>ISM0059</t>
  </si>
  <si>
    <t>ISM0094</t>
  </si>
  <si>
    <t>ISM0093</t>
  </si>
  <si>
    <t>ISM0056</t>
  </si>
  <si>
    <t>Насадка роликовая (CS 81)</t>
  </si>
  <si>
    <t>ISM0076</t>
  </si>
  <si>
    <t>Насадка роликовая (CS 101–141)</t>
  </si>
  <si>
    <t>IVS0008</t>
  </si>
  <si>
    <t>Насадка защитная (CS 50)</t>
  </si>
  <si>
    <t>IVS0087</t>
  </si>
  <si>
    <t>Насадка защитная (CS 70)</t>
  </si>
  <si>
    <t>IVS0665</t>
  </si>
  <si>
    <t>Насадка защитная (CS 81)</t>
  </si>
  <si>
    <t>IVS0666</t>
  </si>
  <si>
    <t>Насадка защитная (CS 101)</t>
  </si>
  <si>
    <t>IVS0680</t>
  </si>
  <si>
    <t>IVS0607</t>
  </si>
  <si>
    <t>Насадка защитная (CS 141)</t>
  </si>
  <si>
    <t>IVS0686</t>
  </si>
  <si>
    <t>Насадка защитная (CS 141–151)</t>
  </si>
  <si>
    <t>IVS0670</t>
  </si>
  <si>
    <t>Насадка защитная (CS 151)</t>
  </si>
  <si>
    <t>IVU0033-10</t>
  </si>
  <si>
    <t xml:space="preserve">Сопло Ø1,0 (CS 50–70) </t>
  </si>
  <si>
    <t>IVU0069-10</t>
  </si>
  <si>
    <t>Сопло Ø1,0 удл (CS 50)</t>
  </si>
  <si>
    <t>IVU0019-10</t>
  </si>
  <si>
    <t>IVU0064-10</t>
  </si>
  <si>
    <t>Сопло Ø1,0 конус (CS 50–70)</t>
  </si>
  <si>
    <t>IVU0018-10</t>
  </si>
  <si>
    <t>Сопло Ø1,0 удл (CS 70)</t>
  </si>
  <si>
    <t>IVU0018-11</t>
  </si>
  <si>
    <t>Сопло Ø1,1 удл (CS 70)</t>
  </si>
  <si>
    <t>IVU0018-12</t>
  </si>
  <si>
    <t>Сопло Ø1,2 удл (CS 70)</t>
  </si>
  <si>
    <t>IVU0028-10</t>
  </si>
  <si>
    <t xml:space="preserve">Сопло Ø1,0 (CS 70) </t>
  </si>
  <si>
    <t>IVU0028-12</t>
  </si>
  <si>
    <t xml:space="preserve">Сопло Ø1,2 (CS 70) </t>
  </si>
  <si>
    <t>IVU0605-10</t>
  </si>
  <si>
    <t>Сопло Ø1,0 (CS 81)</t>
  </si>
  <si>
    <t>IVU0605-11</t>
  </si>
  <si>
    <t>Сопло Ø1,1 (CS 81)</t>
  </si>
  <si>
    <t>IVU0605-12</t>
  </si>
  <si>
    <t>Сопло Ø1,2 (CS 81)</t>
  </si>
  <si>
    <t>IVU0601-12</t>
  </si>
  <si>
    <t>Сопло Ø1,2 удл (CS 81)</t>
  </si>
  <si>
    <t>IVU0606-11</t>
  </si>
  <si>
    <t>Сопло Ø1,1 (CS 101–141)</t>
  </si>
  <si>
    <t>IVU0606-14</t>
  </si>
  <si>
    <t>Сопло Ø1,4 (CS 101–141)</t>
  </si>
  <si>
    <t>IVU0606-17</t>
  </si>
  <si>
    <t>Сопло Ø1,7 (CS 101–141)</t>
  </si>
  <si>
    <t>IVU0606-19</t>
  </si>
  <si>
    <t>Сопло Ø1,9 (CS 101–141)</t>
  </si>
  <si>
    <t>IVU0662-14</t>
  </si>
  <si>
    <t>Сопло Ø1,4 удл (CS 101–141–151)</t>
  </si>
  <si>
    <t>IVU0662-17</t>
  </si>
  <si>
    <t>Сопло Ø1,7 удл (CS 101–141–151)</t>
  </si>
  <si>
    <t>IVU0662-19</t>
  </si>
  <si>
    <t>Сопло Ø1,9 удл (CS 101–141–151)</t>
  </si>
  <si>
    <t>IVU0604-14</t>
  </si>
  <si>
    <t>Сопло Ø1,4 (CS 151)</t>
  </si>
  <si>
    <t>IVU0604-16</t>
  </si>
  <si>
    <t>Сопло Ø1,6 (CS 151)</t>
  </si>
  <si>
    <t>IVU0604-18</t>
  </si>
  <si>
    <t>Сопло Ø1,8 (CS 151)</t>
  </si>
  <si>
    <t>IVF0002</t>
  </si>
  <si>
    <t>Диффузор (CS 50–70)</t>
  </si>
  <si>
    <t>IZN0766</t>
  </si>
  <si>
    <t>Диффузор (CS 70)</t>
  </si>
  <si>
    <t>IVF0602</t>
  </si>
  <si>
    <t>IVF0606</t>
  </si>
  <si>
    <t>Диффузор (CS 101–141)</t>
  </si>
  <si>
    <t>IVF0608</t>
  </si>
  <si>
    <t>Диффузор (CS 101–141–151)</t>
  </si>
  <si>
    <t>IZN0518</t>
  </si>
  <si>
    <t>Диффузор (CS 141–151)</t>
  </si>
  <si>
    <t>IZN0515</t>
  </si>
  <si>
    <t>Диффузор (CS 151)</t>
  </si>
  <si>
    <t>IVB0062</t>
  </si>
  <si>
    <t>Катод (CS 50)</t>
  </si>
  <si>
    <t>IVB0015</t>
  </si>
  <si>
    <t>Катод удл (CS 50)</t>
  </si>
  <si>
    <t>IVB0018</t>
  </si>
  <si>
    <t>Катод (CS 70)</t>
  </si>
  <si>
    <t>IVB0019</t>
  </si>
  <si>
    <t>Катод удл (CS 70)</t>
  </si>
  <si>
    <t>IVB0604</t>
  </si>
  <si>
    <t>Катод (CS 81)</t>
  </si>
  <si>
    <t>IVB0665</t>
  </si>
  <si>
    <t>Катод удл (CS 81)</t>
  </si>
  <si>
    <t>IVB0606</t>
  </si>
  <si>
    <t>Катод (CS 101–141)</t>
  </si>
  <si>
    <t>IVB0661-02</t>
  </si>
  <si>
    <t>Катод удл (CS 101–141–151)</t>
  </si>
  <si>
    <t>IVB0666</t>
  </si>
  <si>
    <t>Катод (CS 151)</t>
  </si>
  <si>
    <t>ISM0081</t>
  </si>
  <si>
    <t>Набор балеринок (CS 50)</t>
  </si>
  <si>
    <t>ISM0029</t>
  </si>
  <si>
    <t>Набор балеринок (CS 70)</t>
  </si>
  <si>
    <t>ISM0057</t>
  </si>
  <si>
    <t>Набор балеринок (CS 81)</t>
  </si>
  <si>
    <t>ISM0077</t>
  </si>
  <si>
    <t>Набор балеринок (CS 101-141-151)</t>
  </si>
  <si>
    <t>IVZ0050</t>
  </si>
  <si>
    <t>IVZ0015</t>
  </si>
  <si>
    <t>IFT0707</t>
  </si>
  <si>
    <t>Кольцо уплотнительное (CS 50–70)</t>
  </si>
  <si>
    <t>IZH6915</t>
  </si>
  <si>
    <t>Контакт CS</t>
  </si>
  <si>
    <t>IFT0873</t>
  </si>
  <si>
    <t>Винт M2,5×10 (CS 50–101)</t>
  </si>
  <si>
    <t>IFT0806</t>
  </si>
  <si>
    <t>Пружина CS</t>
  </si>
  <si>
    <t>IHJ0722</t>
  </si>
  <si>
    <t>Предохранитель CS</t>
  </si>
  <si>
    <t>Курок св. горелки короткий CS</t>
  </si>
  <si>
    <t>IHJ0893</t>
  </si>
  <si>
    <t>Сальник (CS 50–70–81)</t>
  </si>
  <si>
    <t>IVN0628</t>
  </si>
  <si>
    <t>Шлейф central adaptor (CS 50–70) 6м</t>
  </si>
  <si>
    <t>IZX0078</t>
  </si>
  <si>
    <t>Разъем центральный кабельный</t>
  </si>
  <si>
    <t>IVZ0690</t>
  </si>
  <si>
    <t>IFT0675</t>
  </si>
  <si>
    <t>Кольцо уплотнительное (CS 81)</t>
  </si>
  <si>
    <t>Винт M2,5×10 CS</t>
  </si>
  <si>
    <t>IVN0689</t>
  </si>
  <si>
    <t>Шлейф central adaptor (CS 81) 6м</t>
  </si>
  <si>
    <t>IVZ0695</t>
  </si>
  <si>
    <t>IFT0686</t>
  </si>
  <si>
    <t>Кольцо уплотнительное (CS 101–141–151)</t>
  </si>
  <si>
    <t>IHJ0894</t>
  </si>
  <si>
    <t>Сальник (CS 101–141–151)</t>
  </si>
  <si>
    <t>IVN0631</t>
  </si>
  <si>
    <t>Шлейф central adaptor (CS 101) 6м</t>
  </si>
  <si>
    <t>IVN0699</t>
  </si>
  <si>
    <t>Шлейф central adaptor (CS 141–151) 6м</t>
  </si>
  <si>
    <t>IVZ0655</t>
  </si>
  <si>
    <t>ПРОЧЕЕ (держатели электрода, клеммы, вилки и розетки кабельные / панельные)</t>
  </si>
  <si>
    <t>ISQ0090</t>
  </si>
  <si>
    <t>Кабельная розетка 10-25</t>
  </si>
  <si>
    <t>ISQ0097</t>
  </si>
  <si>
    <t>Кабельная розетка 35-50</t>
  </si>
  <si>
    <t>ISQ0098</t>
  </si>
  <si>
    <t>Кабельная розетка 70-95</t>
  </si>
  <si>
    <t>ISQ0060</t>
  </si>
  <si>
    <t>Панельная вилка 10-25</t>
  </si>
  <si>
    <t>ISQ0027</t>
  </si>
  <si>
    <t>Панельная вилка 35-50</t>
  </si>
  <si>
    <t>ISQ0028</t>
  </si>
  <si>
    <t>Панельная вилка 70-95</t>
  </si>
  <si>
    <t>ISQ0080</t>
  </si>
  <si>
    <t>Панельная розетка 10-25</t>
  </si>
  <si>
    <t>ISQ0053</t>
  </si>
  <si>
    <t>Панельная розекта 35-70</t>
  </si>
  <si>
    <t>ISQ0054</t>
  </si>
  <si>
    <t>Панельная розекта 70-95</t>
  </si>
  <si>
    <t>ISQ0070</t>
  </si>
  <si>
    <t>Кабельная вилка 10-25</t>
  </si>
  <si>
    <t>ISQ0077</t>
  </si>
  <si>
    <t>Кабельная вилка 35-50</t>
  </si>
  <si>
    <t>ISQ0075</t>
  </si>
  <si>
    <t>Кабельная вилка 50-70</t>
  </si>
  <si>
    <t>ISQ0078</t>
  </si>
  <si>
    <t>Кабельная вилка 70-95</t>
  </si>
  <si>
    <t>КОМПЛЕКТУЮЩИЕ К МАСКАМ</t>
  </si>
  <si>
    <t>Внутренняя защитная пластина 103,5*47мм</t>
  </si>
  <si>
    <t>Светофильтр XA 1001F</t>
  </si>
  <si>
    <t>Светофильтр XA 1001F (I)</t>
  </si>
  <si>
    <t>Светофильтр автоматический LY500A внеш. рег.</t>
  </si>
  <si>
    <t>Светофильтр автоматический LY600A внеш. рег.</t>
  </si>
  <si>
    <t>Фиксатор сегментной регулировки</t>
  </si>
  <si>
    <t>Смягчающая вставка наголовника</t>
  </si>
  <si>
    <t>Крепежный винт для рамки</t>
  </si>
  <si>
    <t>Гайка для блокировки</t>
  </si>
  <si>
    <t>Светофильтр XA-1001F(G)</t>
  </si>
  <si>
    <t>Светофильтр XA-1006</t>
  </si>
  <si>
    <t>Светофильтр XA-1007</t>
  </si>
  <si>
    <t>Светофильтр XA 5000</t>
  </si>
  <si>
    <t>Светофильтр XA 5001</t>
  </si>
  <si>
    <t>Воздуховод пластиковый</t>
  </si>
  <si>
    <t>Фильтр мелкодисперсный</t>
  </si>
  <si>
    <t>Фильтр основной</t>
  </si>
  <si>
    <t>РОЛИКИ ПОДАЮЩИЕ</t>
  </si>
  <si>
    <t>Ролик подающий 0,6-0,6 (сталь д35-25мм)</t>
  </si>
  <si>
    <t>Ролик подающий 0,6-0,8 (порошок д30-22мм)</t>
  </si>
  <si>
    <t>Ролик подающий 0,6-0,8 (сталь д30-22мм)</t>
  </si>
  <si>
    <t>Ролик подающий 0,6-0,8 (сталь д35-25мм)</t>
  </si>
  <si>
    <t>Ролик подающий 0,6-0,8 (сталь д35-25мм) (ф35)</t>
  </si>
  <si>
    <t>Ролик подающий 0,6-0,8 (сталь д40-32мм)</t>
  </si>
  <si>
    <t>Ролик подающий 0,8-0,9 (порошок д30-22мм)</t>
  </si>
  <si>
    <t>Ролик подающий 0,8-0,9 (порошок д35-25мм)</t>
  </si>
  <si>
    <t>Ролик подающий 0,8-0,9 MIG PRO</t>
  </si>
  <si>
    <t>Ролик подающий 0,8-1,0 (алюминий д30-22мм)</t>
  </si>
  <si>
    <t>Ролик подающий 0,8-1,0 (алюминий д35-25мм)</t>
  </si>
  <si>
    <t>Ролик подающий 0,8-1,0 (алюминий д35-25мм) (ф30)</t>
  </si>
  <si>
    <t>Ролик подающий 0,8-1,0 (алюминий д35-25мм) (ф35)</t>
  </si>
  <si>
    <t>Ролик подающий 0,8-1,0 (алюминий д40-32мм)</t>
  </si>
  <si>
    <t>Ролик подающий 0,8-1,0 (порошок д30-22мм)</t>
  </si>
  <si>
    <t>Ролик подающий 0,8-1,0 (порошок д35-25мм)</t>
  </si>
  <si>
    <t>Ролик подающий 0,8-1,0 (порошок д35-25мм) (ф30)</t>
  </si>
  <si>
    <t>Ролик подающий 0,8-1,0 (сталь д30-22мм)</t>
  </si>
  <si>
    <t>Ролик подающий 0,8-1,0 (сталь д35-25)</t>
  </si>
  <si>
    <t>Ролик подающий 0,8-1,0 (сталь д40-32мм)</t>
  </si>
  <si>
    <t>Ролик подающий 0,8-1,0 MIG PRO</t>
  </si>
  <si>
    <t>Ролик подающий 1,0-1,2 (алюминий д30-22мм)</t>
  </si>
  <si>
    <t>Ролик подающий 1,0-1,2 (алюминий д35-25мм)</t>
  </si>
  <si>
    <t>Ролик подающий 1,0-1,2 (алюминий д35-25мм) (ф35)</t>
  </si>
  <si>
    <t>Ролик подающий 1,0-1,2 (алюминий д35-25мм) А</t>
  </si>
  <si>
    <t>Ролик подающий 1,0-1,2 (алюминий д40-32мм)</t>
  </si>
  <si>
    <t>Ролик подающий 1,0-1,2 (порошок д30-22мм)</t>
  </si>
  <si>
    <t>Ролик подающий 1,0-1,2 (порошок д35-25мм)</t>
  </si>
  <si>
    <t>Ролик подающий 1,0-1,2 (порошок д40-32мм)</t>
  </si>
  <si>
    <t>Ролик подающий 1,0-1,2 (сталь д30-22мм)</t>
  </si>
  <si>
    <t>Ролик подающий 1,0-1,2 (сталь д35-25мм)</t>
  </si>
  <si>
    <t>Ролик подающий 1,0-1,2 (сталь д35-25мм) (ф35)</t>
  </si>
  <si>
    <t>Ролик подающий 1,0-1,2 (сталь д40-32мм)</t>
  </si>
  <si>
    <t>Ролик подающий 1,2-1,6 (алюминий д30-22мм)</t>
  </si>
  <si>
    <t>Ролик подающий 1,2-1,6 (алюминий д40-32мм)</t>
  </si>
  <si>
    <t>Ролик подающий 1,2-1,6 (порошок д30-22мм)</t>
  </si>
  <si>
    <t>Ролик подающий 1,2-1,6 (порошок д35-25мм)</t>
  </si>
  <si>
    <t>Ролик подающий 1,2-1,6 (порошок д40-32мм)</t>
  </si>
  <si>
    <t>Ролик подающий 1,2-1,6 (сталь д30x22 мм)</t>
  </si>
  <si>
    <t>Ролик подающий 1,2-1,6 (сталь д35-25мм)</t>
  </si>
  <si>
    <t>Ролик подающий 1,2-1,6 (сталь д40-32мм)</t>
  </si>
  <si>
    <t>Ролик подающий 1,6-2,0 (алюминий д40-32мм)</t>
  </si>
  <si>
    <t>Ролик подающий 1,6-2,0 (сталь д30-22мм)</t>
  </si>
  <si>
    <t>ПЕДАЛИ И ПУЛЬТЫ ДУ</t>
  </si>
  <si>
    <t>Педаль управления сварочным током д/TIG (160,200,250,315) Р АС/DC Y01003 2,7м</t>
  </si>
  <si>
    <t>Пульт ДУ для ARC 500(J15) Y01132 10м</t>
  </si>
  <si>
    <t>Пульт ДУ для ARC 500(R11) Y01107 10м</t>
  </si>
  <si>
    <t>Пульт ДУ для TIG (160, 200, 250, 315 PACDC) L08013 10м</t>
  </si>
  <si>
    <t>Пульт ДУ для TIG 400 (J98/J25)</t>
  </si>
  <si>
    <t>Пульт ДУ для TIG500PACDC (J1210) Y01104 15м</t>
  </si>
  <si>
    <t>Пульт ДУ для АRC 315 L08011 10м</t>
  </si>
  <si>
    <t>СРЕДСТВА ИНДИВИДУАЛЬНОЙ ЗАЩИТЫ РУК СВАРЩИКА</t>
  </si>
  <si>
    <t>АКСЕССУАРЫ ДЛЯ СВАРКИ</t>
  </si>
  <si>
    <t>Сумка текстильная с логотипом</t>
  </si>
  <si>
    <t>Футболка черная ТМ Сварог - PRO TIG</t>
  </si>
  <si>
    <t>Футболка черная ТМ Сварог - TECH TIG</t>
  </si>
  <si>
    <t>ГОРЕЛКИ ГАЗОВОЗДУШНЫЕ</t>
  </si>
  <si>
    <t>Горелки кабельные</t>
  </si>
  <si>
    <t>Горелки кровельные</t>
  </si>
  <si>
    <t>ГОРЕЛКИ ГАЗОКИСЛОРОДНЫЕ</t>
  </si>
  <si>
    <t>Горелки ацетиленовые</t>
  </si>
  <si>
    <t>ниппель универсальный 6/9 , нак. № 2,3</t>
  </si>
  <si>
    <t>Горелки пропановые</t>
  </si>
  <si>
    <t>РЕЗАКИ ГАЗОВЫЕ</t>
  </si>
  <si>
    <t>Резаки пропановые</t>
  </si>
  <si>
    <t>ниппель универсальный 6/9 ,  нар. №1 / вн. № 1,2,3,4 ,  L  485 мм.</t>
  </si>
  <si>
    <t>ниппель универсальный 6/9 ,  нар. №1 / вн. № 1,2,3,4 ,  L  768 мм.</t>
  </si>
  <si>
    <t>ниппель универсальный 6/9 ,  нар. №1 / вн. № 1,2,3,4 ,  L  535 мм.</t>
  </si>
  <si>
    <t>Резаки пропановые трехтрубные</t>
  </si>
  <si>
    <t>Резаки ацетиленовые</t>
  </si>
  <si>
    <t>Запасные части к редукторам</t>
  </si>
  <si>
    <t xml:space="preserve">Гайка </t>
  </si>
  <si>
    <t xml:space="preserve">Колба </t>
  </si>
  <si>
    <t>№ 0,1,2,3,4,5,6</t>
  </si>
  <si>
    <t>№ 2,3,4,5</t>
  </si>
  <si>
    <t>Запасные части к трехтрубным резакам</t>
  </si>
  <si>
    <t>Сумка для сварочного инвертора СВАРОГ</t>
  </si>
  <si>
    <t>Рукав газовый, БРТ ( Беларусь )</t>
  </si>
  <si>
    <t>Рукав ацетиленовый/пропановый  (красный)</t>
  </si>
  <si>
    <t>ф.9,0 мм., 1 класс,  ГОСТ 9356-75 , бухта 40 метров.</t>
  </si>
  <si>
    <t>Рукав кислородный (синий)</t>
  </si>
  <si>
    <t>ф.9,0 мм., 3 класс,  ГОСТ 9356-75 , бухта 40 метров.</t>
  </si>
  <si>
    <t>Рукав кислородный (черный)</t>
  </si>
  <si>
    <t>TECH MIG 350 P (N316)</t>
  </si>
  <si>
    <t xml:space="preserve">30–350А, ПН 60%, 14,6 кВА, Ø пр.до 1,6 мм, 115,2 кг   </t>
  </si>
  <si>
    <t>Наличие и сроки действия сертификатов уточняйте при заказе</t>
  </si>
  <si>
    <t>Манометры</t>
  </si>
  <si>
    <t>Манометр ТМ-210Р 2,5 МРа  О2 ( Кислород )</t>
  </si>
  <si>
    <t>ф. 50 мм , М 12х1,5(снизу) , кл. 2,5 , корпус-сталь, механизм-латунь</t>
  </si>
  <si>
    <t>Манометр ТМ-210Р 25,0  МРа  О2 ( Кислород )</t>
  </si>
  <si>
    <t>Манометр ТМ-210Р 0,4 МРа  С2Н2 (Ацетилен)</t>
  </si>
  <si>
    <t>Манометр ТМ-210Р 4,0 МРа С2Н2 (Ацетилен)</t>
  </si>
  <si>
    <t>Манометр ТМ-210Р 0,6 МРа С3Н8 (Пропан)</t>
  </si>
  <si>
    <t xml:space="preserve">Манометр ТМ-210Р 1,0 МРа   ГАЗ ( черн. корп.) </t>
  </si>
  <si>
    <t xml:space="preserve">Манометр ТМ-210Р 16,0 МРа   ГАЗ ( черн. корп.) </t>
  </si>
  <si>
    <t>Хомут</t>
  </si>
  <si>
    <t>Устройство подачи воздуха Р-1000</t>
  </si>
  <si>
    <t>ICT2995-51</t>
  </si>
  <si>
    <t xml:space="preserve">IOW7104-20 </t>
  </si>
  <si>
    <t>IOW8004-20</t>
  </si>
  <si>
    <t>ICZ0089-09</t>
  </si>
  <si>
    <t>IHQ0757</t>
  </si>
  <si>
    <t>REAL TIG 200 (W223)</t>
  </si>
  <si>
    <t>REAL CUT 45 (L207)</t>
  </si>
  <si>
    <t>Пруток присадочный алюм. TIG ER5356 ( Св-АМг5) д=2,0мм туба 5кг</t>
  </si>
  <si>
    <t>Пруток присадочный алюм. TIG ER5356 ( Св-АМг5) д=2,4мм туба 5кг</t>
  </si>
  <si>
    <t>Пруток присадочный алюм. TIG ER5356 ( Св-АМг5) д=3,2мм туба 5кг</t>
  </si>
  <si>
    <t>Пруток присадочный алюм. TIG ER5356 ( Св-АМг5) д=4,0мм туба 5кг</t>
  </si>
  <si>
    <t>ГОРЕЛКИ ДЛЯ СВАРКИ TIG СЕРИИ PRO</t>
  </si>
  <si>
    <t>ГОРЕЛКИ ДЛЯ СВАРКИ MIG СЕРИИ PRO</t>
  </si>
  <si>
    <t>ГОРЕЛКИ ДЛЯ СВАРКИ MIG СЕРИИ TECH</t>
  </si>
  <si>
    <t>SPRING PIN 2</t>
  </si>
  <si>
    <t>Контакт PRO (MS) SPRING PIN 2</t>
  </si>
  <si>
    <t>UBECOH100</t>
  </si>
  <si>
    <t>Рукоятка PRO (TS) UBECOH100</t>
  </si>
  <si>
    <t>UBECOH200</t>
  </si>
  <si>
    <t>Рукоятка PRO (TS) UBECOH200</t>
  </si>
  <si>
    <t>UBECO1MS</t>
  </si>
  <si>
    <t>Кнопка PRO (TS) UBECO1MS</t>
  </si>
  <si>
    <t>ГОРЕЛКИ ДЛЯ СВАРКИ TIG (вентильные)</t>
  </si>
  <si>
    <t>ГОРЕЛКИ ДЛЯ СВАРКИ TIG СЕРИИ TECH</t>
  </si>
  <si>
    <t>Горелка TECH  TS 9 (M12×1) 4м</t>
  </si>
  <si>
    <t>Горелка TECH  TS 9 (M12×1) 8м</t>
  </si>
  <si>
    <t>Горелка TECH  TS 9F (M12×1) 4м</t>
  </si>
  <si>
    <t>Горелка TECH  TS 9F (M12×1) 8м</t>
  </si>
  <si>
    <t>Горелка TECH  TS 17 (160AC/DC) 4м</t>
  </si>
  <si>
    <t>Горелка TECH  TS 17 (160AC/DC), 8м</t>
  </si>
  <si>
    <t>Горелка TECH  TS 17 (M12×1) 4м</t>
  </si>
  <si>
    <t>Горелка TECH  TS 17 (M12×1) 8м</t>
  </si>
  <si>
    <t>Горелка TECH  TS 17 (TIG180) 4м</t>
  </si>
  <si>
    <t>Горелка TECH  TS 17 (TIG180) 8м</t>
  </si>
  <si>
    <t>Горелка TECH  TS 17F (M12×1) 4м</t>
  </si>
  <si>
    <t>Горелка TECH  TS 17F (M12×1) 8м</t>
  </si>
  <si>
    <t>Горелка TECH  TS 26 (2pin, ОКС+б/р) 4м</t>
  </si>
  <si>
    <t>Горелка TECH  TS 26 (2pin, ОКС+б/р) 8м</t>
  </si>
  <si>
    <t>Горелка TECH  TS 26 (2pin, 3/8G) 4м</t>
  </si>
  <si>
    <t>Горелка TECH  TS 26 (2pin, 3/8G) 8м</t>
  </si>
  <si>
    <t>Горелка TECH  TS 26 (M12×1) 4м</t>
  </si>
  <si>
    <t>Горелка TECH  TS 26 (M12×1) 8м</t>
  </si>
  <si>
    <t>Горелка TECH  TS 26F (M12×1) 4м</t>
  </si>
  <si>
    <t>Горелка TECH  TS 26F (M12×1) 8м</t>
  </si>
  <si>
    <t>Горелка TECH  TS 18 (TIG 250,315AC/DC) 4м</t>
  </si>
  <si>
    <t>Горелка TECH  TS 18 (TIG 250,315AC/DC) 8м</t>
  </si>
  <si>
    <t>Горелка TECH  TS 18 (TIG 315) 4м</t>
  </si>
  <si>
    <t>Горелка TECH  TS 18 (TIG 315) 8м</t>
  </si>
  <si>
    <t>Горелка TECH  TS 18 (M12×1, 1/4G, 3/8G) 4м</t>
  </si>
  <si>
    <t>Горелка TECH  TS 18 (M12×1, 1/4G, 3/8G) 8м</t>
  </si>
  <si>
    <t>Горелка TECH  SUPER TS 18 (M12×1,1/4G,3/8G) 4м</t>
  </si>
  <si>
    <t>Горелка TECH  SUPER TS 18 (M12×1,1/4G,3/8G) 8м</t>
  </si>
  <si>
    <t>Горелка TECH  SUPER TS 18 (TIG400,500) 4м</t>
  </si>
  <si>
    <t>Горелка TECH  TS 20 (M12×1, 1/4G, 3/8G) 4м</t>
  </si>
  <si>
    <t>Горелка TECH  TS 20 (M12×1, 1/4G, 3/8G) 8м</t>
  </si>
  <si>
    <t>Горелка TECH  TS 20 (TIG250PAC/DC) 4м</t>
  </si>
  <si>
    <t>Горелка TECH  TS 25 (M12×1, 1/4G, 3/8G) 4м</t>
  </si>
  <si>
    <t>Горелка TECH  TS 25 (M12×1, 1/4G, 3/8G) 8м</t>
  </si>
  <si>
    <t>Горелка TECH  SUPER TS 20 (M12×1, 1/4G, 3/8G) 4м</t>
  </si>
  <si>
    <t>Горелка TECH  SUPER TS 20 (M12×1, 1/4G, 3/8G) 8м</t>
  </si>
  <si>
    <t>Горелка TECH  MS 15 (евро адаптер) 4м</t>
  </si>
  <si>
    <t>Горелка TECH  MS 15 (евро адаптер) 5м</t>
  </si>
  <si>
    <t>Горелка TECH  MS 24 (евро адаптер) 3м</t>
  </si>
  <si>
    <t>Горелка TECH  MS 24 (евро адаптер) 4м</t>
  </si>
  <si>
    <t>Горелка TECH  MS 24 (евро адаптер) 5м</t>
  </si>
  <si>
    <t>Горелка TECH  MS 25 (евро адаптер) 3м</t>
  </si>
  <si>
    <t>Горелка TECH  MS 25 (евро адаптер) 4м</t>
  </si>
  <si>
    <t>Горелка TECH  MS 25 (евро адаптер) 5м</t>
  </si>
  <si>
    <t>Горелка TECH  MS 26 (евро адаптер) 3м</t>
  </si>
  <si>
    <t>Горелка TECH  MS 26 (евро адаптер) 4м</t>
  </si>
  <si>
    <t>Горелка TECH  MS 26 (евро адаптер) 5м</t>
  </si>
  <si>
    <t>Горелка TECH  MS 36 (евро адаптер) 3м</t>
  </si>
  <si>
    <t>Горелка TECH  MS 36 (евро адаптер) 4м</t>
  </si>
  <si>
    <t>Горелка TECH  MS 36 (евро адаптер) 5м</t>
  </si>
  <si>
    <t>Горелка TECH  MS 40 (евро адаптер) 3м</t>
  </si>
  <si>
    <t>Горелка TECH  MS 40 (евро адаптер) 4м</t>
  </si>
  <si>
    <t>Горелка TECH  MS 40 (евро адаптер) 5м</t>
  </si>
  <si>
    <t>Горелка TECH  MS 450 (евро адаптер) 3м</t>
  </si>
  <si>
    <t>Горелка TECH  MS 450 (евро адаптер) 4м</t>
  </si>
  <si>
    <t>Горелка TECH  MS 450 (евро адаптер) 5м</t>
  </si>
  <si>
    <t>Горелка TECH  MS 240 (евро адаптер) вод охл 3м</t>
  </si>
  <si>
    <t>Горелка TECH  MS 240 (евро адаптер) вод охл 4м</t>
  </si>
  <si>
    <t>Горелка TECH  MS 240 (евро адаптер) вод охл 5м</t>
  </si>
  <si>
    <t>Горелка TECH  MS 400 (евро адаптер) вод охл 3м</t>
  </si>
  <si>
    <t>Горелка TECH  MS 400 (евро адаптер) вод охл 4м</t>
  </si>
  <si>
    <t>Горелка TECH  MS 400 (евро адаптер) вод охл 5м</t>
  </si>
  <si>
    <t>Горелка TECH  MS 500 (евро адаптер) вод охл 3м</t>
  </si>
  <si>
    <t>Горелка TECH  MS 500 (евро адаптер) вод охл 4м</t>
  </si>
  <si>
    <t>Горелка TECH  MS 500 (евро адаптер) вод охл 5м</t>
  </si>
  <si>
    <t>Плазменный резак TECH CS 50 (ц.а.) 6м</t>
  </si>
  <si>
    <t>Плазменный резак TECH CS 50 (2pin, 3/8G) 6м</t>
  </si>
  <si>
    <t>Плазменный резак TECH CS 70 (ц.а.) 6м</t>
  </si>
  <si>
    <t>Плазменный резак TECH CS 81 (ц.а.) 6м</t>
  </si>
  <si>
    <t>Плазменный резак TECH CS 81 (ц.а.) 12м</t>
  </si>
  <si>
    <t>Плазменный резак TECH CS 101 (ц.а.) 6м</t>
  </si>
  <si>
    <t>Плазменный резак TECH CS 101 (ц.а.) 12м</t>
  </si>
  <si>
    <t>Плазменный резак TECH CS 141 (ц.а.) 6м</t>
  </si>
  <si>
    <t>Плазменный резак TECH CS 141 (ц.а.) 12м</t>
  </si>
  <si>
    <t>Плазменный резак TECH авт CSA 141 (ц. а.) 6м</t>
  </si>
  <si>
    <t>Плазменный резак TECH авт CSA 141 (ц. а.) 12м</t>
  </si>
  <si>
    <t>Плазменный резак TECH CS 151 (ц.а.) 6м</t>
  </si>
  <si>
    <t>Плазменный резак TECH CS 151 (ц.а.) 12м</t>
  </si>
  <si>
    <t>Резак плазменный TECH авт. CSA 81 цент. адаптер 6м</t>
  </si>
  <si>
    <t>Резак плазменный TECH авт. CSA 101 цент. адаптер 6м</t>
  </si>
  <si>
    <t xml:space="preserve">15–160 А, ПН 60%, 6,2 кВА, Ø эл. до 3,2 мм, 3,5 кг
</t>
  </si>
  <si>
    <t xml:space="preserve">15–200 А, ПН 60%, 7,1 кВА, Ø эл. до 4 мм, 4 кг
</t>
  </si>
  <si>
    <t>ICG0710</t>
  </si>
  <si>
    <t>Набор для SPOT сварки ICG0710</t>
  </si>
  <si>
    <t>Горелка TECH  MS 15 (евро адаптер) 3м</t>
  </si>
  <si>
    <t>ПЛАЗМАТРОНЫ ДЛЯ РЕЗКИ CUT / PLASMA СЕРИИ TECH</t>
  </si>
  <si>
    <t>IGS0002</t>
  </si>
  <si>
    <t>Сопло Ø 16,0 (TS 17-18-26) №10</t>
  </si>
  <si>
    <t>Разъём 2-pin</t>
  </si>
  <si>
    <t>Гусак удл. (MS 36)</t>
  </si>
  <si>
    <t>ПРОВОЛОКА ELKRAFT АЛЮМИНИЕВАЯ</t>
  </si>
  <si>
    <t>Проволока алюм. ER4043 (аналог Св-АК5) д=0,8мм катушка 2кг</t>
  </si>
  <si>
    <t>Проволока алюм. ER4043 (аналог Св-АК5) д=0,8мм катушка 6кг</t>
  </si>
  <si>
    <t>Проволока алюм. ER4043 (аналог Св-АК5) д=1,0мм катушка 2кг</t>
  </si>
  <si>
    <t>Проволока алюм. ER4043 (аналог Св-АК5) д=1,0мм катушка 6кг</t>
  </si>
  <si>
    <t>Проволока алюм. ER4043 (аналог Св-АК5) д=1,2мм катушка 6кг</t>
  </si>
  <si>
    <t>Проволока алюм. ER4043 (аналог Св-АК5) д=1,6мм катушка 6кг</t>
  </si>
  <si>
    <t>Проволока алюм. ER5183 (аналог Св-АМг4) д=1,0мм катушка 6кг</t>
  </si>
  <si>
    <t>Проволока алюм. ER5356 (аналог Св-АМг5) д=0,8мм катушка 2кг</t>
  </si>
  <si>
    <t>Проволока алюм. ER5356 (аналог Св-АМг5) д=0,8мм катушка 6кг</t>
  </si>
  <si>
    <t>Проволока алюм. ER5356 (аналог Св-АМг5) д=1,0мм катушка 2кг</t>
  </si>
  <si>
    <t>Проволока алюм. ER5356 (аналог Св-АМг5) д=1,0мм катушка 6кг</t>
  </si>
  <si>
    <t>Проволока алюм. ER5356 (аналог Св-АМг5) д=1,2мм катушка 6кг</t>
  </si>
  <si>
    <t>Проволока алюм. ER5356 (аналог Св-АМг5) д=1,6мм катушка 6кг</t>
  </si>
  <si>
    <t>IVT6251-21</t>
  </si>
  <si>
    <t>Резак плазменный PT 31 (CUT45) 5м IVT6251-21</t>
  </si>
  <si>
    <t>IVS0071</t>
  </si>
  <si>
    <t>Насадка защитная (PT-31) IVS0071</t>
  </si>
  <si>
    <t>IVF0078</t>
  </si>
  <si>
    <t>Диффузор (PT-31) IVF0078</t>
  </si>
  <si>
    <t>IVU0086-10</t>
  </si>
  <si>
    <t>Сопло d1,0 (PT-31) IVU0086-10</t>
  </si>
  <si>
    <t>IVB0087</t>
  </si>
  <si>
    <t>Катод (PT-31) IVB0087</t>
  </si>
  <si>
    <t>СВАРОЧНОЕ ОБОРУДОВАНИЕ ТМ "СВАРОГ"</t>
  </si>
  <si>
    <t>REAL TIG 200 P (W224)</t>
  </si>
  <si>
    <t>10–200 А, ПН 60%, 6,1 кВА, Ø эл. до 3,2 мм, 7,5 кг</t>
  </si>
  <si>
    <t>TECH TIG 400 P (W322)</t>
  </si>
  <si>
    <t>5–400 А, ПН 60%, 13,8 кВА, Ø эл. до 4 мм, 32 кг</t>
  </si>
  <si>
    <t>30–200 А, ПН 60%, 7,7 кВА, Ø пр. до 1,0 мм, 13 кг</t>
  </si>
  <si>
    <t>REAL CUT 70 (L204)</t>
  </si>
  <si>
    <t>20–60 А, ПН 60%, 10 кВА, Hрез до 20 мм, 17кг</t>
  </si>
  <si>
    <t>REAL CUT 90 (L205)</t>
  </si>
  <si>
    <t>20–80 А, ПН 60%, 15 кВА, Hрез до 30 мм, 17,4кг</t>
  </si>
  <si>
    <t>БКО-50М</t>
  </si>
  <si>
    <t>БКО 50-5</t>
  </si>
  <si>
    <t>БПО-5М </t>
  </si>
  <si>
    <t>БПО 5-5 AL</t>
  </si>
  <si>
    <t>БПО 5-5</t>
  </si>
  <si>
    <t>БАО-5М</t>
  </si>
  <si>
    <t>БАО 5-5 AL</t>
  </si>
  <si>
    <t>БАО 5-5</t>
  </si>
  <si>
    <t>БАО 5-5 КР</t>
  </si>
  <si>
    <t>УР-6-6М</t>
  </si>
  <si>
    <t>Редуктор аргоновый</t>
  </si>
  <si>
    <t>Редуктор азотный</t>
  </si>
  <si>
    <t>Редуктор гелиевый</t>
  </si>
  <si>
    <t>БГО 50-5 </t>
  </si>
  <si>
    <t>Регулятор расхода газа аргоновый АР-40-5 (манометр +  расходомер)</t>
  </si>
  <si>
    <t>Подогреватели углекислого газа проточного типа предназначены для подогрева газа в системах газоподготовки автоматической и полуавтоматической дуговой сварки в среде углекислого газа, а также для подогрева аргона, азота и других негорючих газов.</t>
  </si>
  <si>
    <t>Подогреватель углекислого газа ПУЗ-70-50-АДН</t>
  </si>
  <si>
    <t>ф.6,3 мм., 1 класс,  ГОСТ 9356-75 , бухта 40 метров.</t>
  </si>
  <si>
    <t>ф.6,3 мм., 3 класс,  ГОСТ 9356-75 , бухта 40 метров.</t>
  </si>
  <si>
    <t>3/4 под рукав 9,0 мм.</t>
  </si>
  <si>
    <t>1/2 под рукав 6,3 мм.</t>
  </si>
  <si>
    <t xml:space="preserve">НОВИНКИ - обновленный ассортимент! </t>
  </si>
  <si>
    <t>Горелка газовоздушная Сварог "ГВ-100"</t>
  </si>
  <si>
    <t>Ф стакана 35 мм, L 490 мм, вентильная</t>
  </si>
  <si>
    <t>Горелка газовоздушная Сварог "ГВ-100-Р"</t>
  </si>
  <si>
    <t>Ф стакана 35 мм, L 510 мм. рычажная</t>
  </si>
  <si>
    <t>Горелка газовоздушная Сварог "ГВ-103-Р"</t>
  </si>
  <si>
    <t>в комплекте 3 наконечника Ф стакана = 18,22,25 мм. L 440 мм. рычажная</t>
  </si>
  <si>
    <t>Горелка газовоздушная Сварог "ГВ-111"</t>
  </si>
  <si>
    <t>Ф стакана 50 мм. , L 930 мм, вентильная</t>
  </si>
  <si>
    <t>Горелка газовоздушная Сварог "ГВ-111-Р"</t>
  </si>
  <si>
    <t>Ф стакана 50 мм, L 950 мм. рычажная</t>
  </si>
  <si>
    <t>Горелка газовоздушная Сварог "ГВ-121"</t>
  </si>
  <si>
    <t>Ф стакана 70мм. , L 1015 мм, вентильная</t>
  </si>
  <si>
    <t>Горелка газовоздушная Сварог "ГВ-121-P"</t>
  </si>
  <si>
    <t>Ф стакана 70 мм. , L 1015 мм. рычажная</t>
  </si>
  <si>
    <t>Горелка газовоздушная Сварог "ГВ-131"</t>
  </si>
  <si>
    <t>Ф стакана 2х50 мм. , L 1032 мм. вентильная</t>
  </si>
  <si>
    <t>Горелка газовоздушная Сварог "ГВ-1714-ПП"</t>
  </si>
  <si>
    <t>Ф стакана 50 мм. , L 745  мм. рычажная, пьезоподжиг</t>
  </si>
  <si>
    <t>Горелка ацетиленовая Сварог "Г2-М"</t>
  </si>
  <si>
    <t>ниппель 6/9, нак .№ 0,1,2,3</t>
  </si>
  <si>
    <t>Горелка ацетиленовая Сварог "Г2-23"</t>
  </si>
  <si>
    <t>Горелка ацетиленовая Сварог "Г2-3Н"</t>
  </si>
  <si>
    <t>Горелка пропановая Сварог "Г3У-3-23"</t>
  </si>
  <si>
    <t>Горелка пропановая Сварог "Г3У-4-45"</t>
  </si>
  <si>
    <t>ниппель универсальный 6/9 , нак. № 4,5</t>
  </si>
  <si>
    <t>Резак пропановый Сварог "Р3П-02М"                                ( вентильный до 300мм.)</t>
  </si>
  <si>
    <t>Резак пропановый Сварог "Р3П-02М-У"                            ( вентильный, удлиненный  до 300мм.)</t>
  </si>
  <si>
    <t>Резак пропановый Сварог "Р3П-22-Р"                              (рычажный до 300мм.)</t>
  </si>
  <si>
    <t>Резак пропановый Сварог "Р3П-22Р-У"                           (рычажный, удлиненный, до 300мм.)</t>
  </si>
  <si>
    <t>Резак ацетиленовый Сварог "Р2А-02М"                            (вентильный до 200мм)</t>
  </si>
  <si>
    <t>Резак ацетиленовый Сврог "Р2А-22-Р"                             (рычажный до 200 мм)</t>
  </si>
  <si>
    <t>ниппель универсальный 6/9 ,  нар. №1 / вн. № 1,2,3,4 ,  L  486 мм.</t>
  </si>
  <si>
    <t>Резаки комбинированные ацетилен/пропан</t>
  </si>
  <si>
    <t>Резак комбинированный Сварог "РЗП/2А-02М" (вентильный до 300мм)</t>
  </si>
  <si>
    <t xml:space="preserve">ниппель универсальный 6/9 ,нар. №1 А/П                                                                    вн. №1П,2П,3П,4П  / вн. №2А,3А,4А     инжектор пропановый,                                           инжектор ацетиленевый           </t>
  </si>
  <si>
    <t>Резак комбинированный трехтрубный Сварог "РЗП/Р2А-32" (вентильный до 300мм)</t>
  </si>
  <si>
    <t>ниппель универсальный 6/9, мундштук PNM №1,мундштук ANM №1, L 535 мм.</t>
  </si>
  <si>
    <t>Резак трехтрубный пропановый Сварог "Р3П-32" (вентильный до 300мм)</t>
  </si>
  <si>
    <t>ниппель универсальный 6/9, мундштук PNM №1, №2  L 535 мм.</t>
  </si>
  <si>
    <t>Резак трехтрубный пропановый Сварог "Р3П-32-Р" (рычажный до 300 мм)</t>
  </si>
  <si>
    <t>ниппель универсальный 6/9, мундштук РNM №1, №2, L 535 мм.</t>
  </si>
  <si>
    <t>Резак трехтрубный пропановый Сварог "Р3П-32-У2"( удлиненный, до 300 мм)</t>
  </si>
  <si>
    <t>ниппель универсальный 6/9, мундштук РNM №1, №2,  L 1000 мм.</t>
  </si>
  <si>
    <t>Резак трехтрубный пропановый Сварог "Р3П-32-Р-У2" (рычажный, удлиненный, до 300 мм)</t>
  </si>
  <si>
    <t>Резаки ацетиленовые трехтрубные</t>
  </si>
  <si>
    <t>Резак трехтрубный ацетиленовый Сварог "Р2А-32" (вентильный, до 300 мм)</t>
  </si>
  <si>
    <t>ниппель универсальный 6/9, мундштук ANM №1, №2  L 535 мм.</t>
  </si>
  <si>
    <t>Резак трехтрубный ацетиленовый  Сварог "Р2А-32-Р" (рычажный, до 300мм)</t>
  </si>
  <si>
    <t>ниппель универсальный 6/9, мундштук ANM №1, №2, L 535 мм.</t>
  </si>
  <si>
    <t>Резак трехтрубный ацетиленовый Сварог "Р2А-32-У2"(вентильный, удлиненный, до 300 мм)</t>
  </si>
  <si>
    <t>ниппель универсальный 6/9, мундштук ANM №1, №2, L 1000 мм.</t>
  </si>
  <si>
    <t>Резак трехтрубный ацетиленовый Сварог "Р2А-32-Р-У2"(рычажный, удлиненный, до 300 мм)</t>
  </si>
  <si>
    <t>Запасные части к резакам</t>
  </si>
  <si>
    <t>Запасные части к горелкам</t>
  </si>
  <si>
    <t>Наконечник пропановый ГЗУ</t>
  </si>
  <si>
    <t>Гайка 14 М12х1,25 левая, латунь</t>
  </si>
  <si>
    <t>Гайка 14 М12х1,25 правая, латунь</t>
  </si>
  <si>
    <t>Гайка 19 М16х1,5 левая, латунь</t>
  </si>
  <si>
    <t>Гайка 19 М16х1,5 правая, латунь</t>
  </si>
  <si>
    <t>Гайка 27 СП 21,8 левая для БПО, латунь</t>
  </si>
  <si>
    <t>Гайка 27 СП-21,8 левая для БПО-5М, сталь</t>
  </si>
  <si>
    <t>Гайка 32 G 3/4 правая для БКО-50М,латунь</t>
  </si>
  <si>
    <t>Гайка 32 G 3/4 правая для БКО-50М,сталь</t>
  </si>
  <si>
    <t>Гайка 32/16 G 3/4 правая для БКО, латунь</t>
  </si>
  <si>
    <t>Гайка 32/16 G 3/4 правая, никелированная латунь</t>
  </si>
  <si>
    <t>Инжектор</t>
  </si>
  <si>
    <t>Кольцо уплотнительное</t>
  </si>
  <si>
    <t>Кольцо уплотнительное для горелок (Г2, Г3, ГЗУ)</t>
  </si>
  <si>
    <t>Кольцо уплотнительное для резаков (Р3П-02М, Р3П-22Р)</t>
  </si>
  <si>
    <t>Ниппель универсальный ф 6/9, алюминий</t>
  </si>
  <si>
    <t>Ниппель универсальный ф 6/9, латунь</t>
  </si>
  <si>
    <t>Прокладка 19 для БПО (φ19*11*3)</t>
  </si>
  <si>
    <t>Прокладка 23 для БКО (φ23*11*3)</t>
  </si>
  <si>
    <t>Регулировочный винт</t>
  </si>
  <si>
    <t>Регулировочный винт , сталь</t>
  </si>
  <si>
    <t>Регулировочный винт для редуктора УР-6-6 КР , пластик</t>
  </si>
  <si>
    <t>Регулировочный винт для редукторов (БКО 50-5 КР, БПО 5-5 КР, БАО 5-5 КР) , пластик</t>
  </si>
  <si>
    <t>Ротаметр-колба Ar (L40)</t>
  </si>
  <si>
    <t>Ротаметр-колба СО2 (L25)</t>
  </si>
  <si>
    <t>Ротаметр-колба универсальная Ar/СО2 (L40/30)</t>
  </si>
  <si>
    <t>15–220 А, ПН 60%, 8 кВА, Ø эл. до 5 мм, 4,1 кг</t>
  </si>
  <si>
    <t>10–200 А, ПН 60%, 6,1 кВА, Ø эл. до 3,2 мм, 7 кг</t>
  </si>
  <si>
    <t>30–160 А, ПН 60%, 5,9 кВА, Ø пр. до 0,8 мм, 12,5 кг</t>
  </si>
  <si>
    <t>20–45 А, ПН 60%, 6,2 кВА, Hрез до 12 мм, 8 кг</t>
  </si>
  <si>
    <t xml:space="preserve">                данная модель может быть поставлена с сертификатом НАКС, при этом ее стоимость увеличивается на сумму от 3000 рублей</t>
  </si>
  <si>
    <t>Пульт ДУ для TIG</t>
  </si>
  <si>
    <t>СРЕДСТВА ИНДИВИДУАЛЬНОЙ ЗАЩИТЫ</t>
  </si>
  <si>
    <t>ГОРЕЛКИ ДЛЯ СВАРКИ</t>
  </si>
  <si>
    <t>IVZ0607</t>
  </si>
  <si>
    <t>Головка плазмотрона (CSA 141) IVZ0607</t>
  </si>
  <si>
    <t>IZT8085</t>
  </si>
  <si>
    <t>Соединитель быстроразъёмный D10 мм (TIG вода) IZT8085</t>
  </si>
  <si>
    <t>IZT8090</t>
  </si>
  <si>
    <t>Соединитель быстроразъёмный D4 мм (TIG вода) IZT8090</t>
  </si>
  <si>
    <t>IZT8089</t>
  </si>
  <si>
    <t>Соединитель быстроразъёмный D8 мм (TIG вода) IZT8089</t>
  </si>
  <si>
    <t>IVF0004</t>
  </si>
  <si>
    <t>Диффузор (CS 100-150) IVF0004</t>
  </si>
  <si>
    <t>IVF0601</t>
  </si>
  <si>
    <t>Диффузор (CS 45) IVF0601</t>
  </si>
  <si>
    <t>IVB0089</t>
  </si>
  <si>
    <t>Катод (CS 100-150) IVB0089</t>
  </si>
  <si>
    <t>IVB0660</t>
  </si>
  <si>
    <t>Катод (CS 45) IVB0660</t>
  </si>
  <si>
    <t>IVS0661-03</t>
  </si>
  <si>
    <t>Насадка защитная (CS 45) IVS0661-03</t>
  </si>
  <si>
    <t>IVS0082</t>
  </si>
  <si>
    <t>Насадка защитная (CS100) IVS0082</t>
  </si>
  <si>
    <t>IGV710</t>
  </si>
  <si>
    <t>Рукоятка плазмотрона (TECH CS 50-70) IGV710</t>
  </si>
  <si>
    <t>IGV711</t>
  </si>
  <si>
    <t>Рукоятка плазмотрона (TECH CS) IGV711</t>
  </si>
  <si>
    <t>IVU0661-06</t>
  </si>
  <si>
    <t>Сопло d0,6 (CS 45) IVU0661-06</t>
  </si>
  <si>
    <t>IVU0661-08</t>
  </si>
  <si>
    <t>Сопло d0,8 (CS 45) IVU0661-08</t>
  </si>
  <si>
    <t>IVU0661-09</t>
  </si>
  <si>
    <t>Сопло d0,9 (CS 45) IVU0661-09</t>
  </si>
  <si>
    <t>IVU0071-11</t>
  </si>
  <si>
    <t>Сопло d1,1 (CS 100-150) IVU0071-11</t>
  </si>
  <si>
    <t>IVU0071-13</t>
  </si>
  <si>
    <t>Сопло d1,3 (CS 100-150) IVU0071-13</t>
  </si>
  <si>
    <t>IVU0071-16</t>
  </si>
  <si>
    <t>Сопло d1,6 (CS 100-150) IVU0071-16</t>
  </si>
  <si>
    <t>IVU0071-18</t>
  </si>
  <si>
    <t>Сопло d1,8 (CS 100-150) IVU0071-18</t>
  </si>
  <si>
    <t>Пластина защитная поликарбонат 117х96</t>
  </si>
  <si>
    <t>ICU0003-12</t>
  </si>
  <si>
    <t>Наконечник сварочный прямой М6 d1,2мм (MS) ICU0003-12</t>
  </si>
  <si>
    <t>КС-14У</t>
  </si>
  <si>
    <t>Перчатки защитные КС-14У (POR-14)</t>
  </si>
  <si>
    <t>КС-14УЗ</t>
  </si>
  <si>
    <t>Перчатки защитные КС-14УЗ (POR-14B)</t>
  </si>
  <si>
    <t>КС-4</t>
  </si>
  <si>
    <t>Перчатки защитные КС-4 (POR-4)</t>
  </si>
  <si>
    <t>КС-6Л</t>
  </si>
  <si>
    <t>Перчатки защитные КС-6Л (POR-6)</t>
  </si>
  <si>
    <t>КС-82А</t>
  </si>
  <si>
    <t>Перчатки защитные КС-82А (POR-82А)</t>
  </si>
  <si>
    <t>ПР-38</t>
  </si>
  <si>
    <t>Перчатки защитные ПР-38 (POR-38)</t>
  </si>
  <si>
    <t>AP16B</t>
  </si>
  <si>
    <t>Фартук специальный спилковый ФР-1 (AP16B)</t>
  </si>
  <si>
    <t>AP16A</t>
  </si>
  <si>
    <t>Фартук специальный спилковый ФР-1К (AP16A)</t>
  </si>
  <si>
    <t>Пластина защитная поликарбонат 110х90</t>
  </si>
  <si>
    <t>Пластина защитная поликарбонат 133х114</t>
  </si>
  <si>
    <t>Пластина защитная поликарбонатная 103х53</t>
  </si>
  <si>
    <t>Пластина защитная поликарбонатная 106х66</t>
  </si>
  <si>
    <t>Регулятор расхода газа аргоновый АР-40-5М (манометр +  расходомер)</t>
  </si>
  <si>
    <t>Регулятор расхода газа углекислотный У-30-5М                     (манометр +  расходомер)</t>
  </si>
  <si>
    <t>Подогреватель углекислого газа ПУ-220В</t>
  </si>
  <si>
    <t>наибольшее давление газа 20 Мпа
температура нагрева корпуса, не более 70° (+/-5°)
напряжение электропитания 220В
потребляемая мощность, не более 210 Вт
длина кабеля 1,8 м
габариты 70х105
вес 0,70 кг</t>
  </si>
  <si>
    <t>Затворы предохранительные</t>
  </si>
  <si>
    <t>Затвор предохранительный – предохранительное устройство предназначенное предотвращать обратный ток газа и прохождение пламени, возникающее при обратном ударе, в защищаемое оборудование, баллон.
Затвор предохранительный устанавливается на инструмент (резак, горелку), редуктор, а также может устанавливаться в разрыв рукава.</t>
  </si>
  <si>
    <t>Клапаны обратные</t>
  </si>
  <si>
    <t xml:space="preserve">Клапан обратный – предохранительное устройство, предотвращающее обратный ток газа в резиновые рукава при газопламенной обработке металлов.
Клапан обратный устанавливается на инструмент (резак, горелку), а также может устанавливаться в разрыв рукава. </t>
  </si>
  <si>
    <t>Клапан обратный Сварог КО-К-6/9 / 6/9 (кислород)</t>
  </si>
  <si>
    <t xml:space="preserve"> Клапан обратный Сварог КО-Г-6/9 / 6/9 (горючий газ)</t>
  </si>
  <si>
    <t>Запасные части для горелки Г2-3Н</t>
  </si>
  <si>
    <t xml:space="preserve">Наконечник ацетиленовый для Г2-3Н  </t>
  </si>
  <si>
    <t>№1, 2, 3</t>
  </si>
  <si>
    <t>Гайка правая для горелки Г2-3Н , латунь</t>
  </si>
  <si>
    <t>Гайка левая для горелки Г2-3Н , латунь</t>
  </si>
  <si>
    <t>Ниппель для горелки Г2-3Н , латунь</t>
  </si>
  <si>
    <t>Цены действительны с</t>
  </si>
  <si>
    <t>Головка плазмотрона (CS 50)</t>
  </si>
  <si>
    <t>Головка плазмотрона (CS 70)</t>
  </si>
  <si>
    <t>Головка плазмотрона (CS 81)</t>
  </si>
  <si>
    <t>Головка плазмотрона (CS 101)</t>
  </si>
  <si>
    <t>Головка плазмотрона (CS 141)</t>
  </si>
  <si>
    <t>РАСХОДНЫЕ ЧАСТИ К ПЛАЗМОТРОНАММ PLASMA/CUT (CS)</t>
  </si>
  <si>
    <t>IVZ0665</t>
  </si>
  <si>
    <t>Головка плазмотрона (CSA 101) IVZ0665</t>
  </si>
  <si>
    <t>IVZ0670</t>
  </si>
  <si>
    <t>Головка плазмотрона (CSA 81) IVZ0670</t>
  </si>
  <si>
    <t xml:space="preserve">IGZ0062 </t>
  </si>
  <si>
    <t xml:space="preserve">Головка (TS17)  IGZ0062 </t>
  </si>
  <si>
    <t>IGZ0662</t>
  </si>
  <si>
    <t>Головка (TS17V) IGZ0662</t>
  </si>
  <si>
    <t>IOZ6960-SV001</t>
  </si>
  <si>
    <t>Горелка PRO TS 17 (160AC/DC) 4м IOZ6960-sv001</t>
  </si>
  <si>
    <t>IOZ6360-SV001</t>
  </si>
  <si>
    <t>Горелка PRO TS 17 (160AC/DC) 8м IOZ6360-sv001</t>
  </si>
  <si>
    <t>IOB6967-SV001</t>
  </si>
  <si>
    <t>Горелка PRO TS 18 (250,315AC/DC) 4м вод. охл. IOB6967-sv001</t>
  </si>
  <si>
    <t>IOB6367-SV001</t>
  </si>
  <si>
    <t>Горелка PRO TS 18 (250,315AC/DC) 8м вод. охл. IOB6367-sv001</t>
  </si>
  <si>
    <t>IOW6960-SV001</t>
  </si>
  <si>
    <t>Горелка PRO TS 26 (160,200AC/DC) 4м IOW6960-sv001</t>
  </si>
  <si>
    <t>IOW6360-SV001</t>
  </si>
  <si>
    <t>Горелка PRO TS 26 (160,200AC/DC) 8м IOW6360-sv001</t>
  </si>
  <si>
    <t>IOW6906-SV001</t>
  </si>
  <si>
    <t>Горелка PRO TS 26 М12×1 4м IOW6906-sv001</t>
  </si>
  <si>
    <t>IOW6306-SV001</t>
  </si>
  <si>
    <t>Горелка PRO TS 26 М12×1 8м IOW6306-sv001</t>
  </si>
  <si>
    <t>ICT2098-sv001</t>
  </si>
  <si>
    <t>Горелка PRO MS 15 3м ICT2098-sv001</t>
  </si>
  <si>
    <t>ICT2099-sv001</t>
  </si>
  <si>
    <t>Горелка PRO MS 15 4м ICT2099-sv001</t>
  </si>
  <si>
    <t>ICT2095-sv001</t>
  </si>
  <si>
    <t>Горелка PRO MS 15 5м ICT2095-sv001</t>
  </si>
  <si>
    <t>ICT2698-sv001</t>
  </si>
  <si>
    <t>Горелка PRO MS 24 3м ICT2698-sv001</t>
  </si>
  <si>
    <t>ICT2699-sv001</t>
  </si>
  <si>
    <t>Горелка PRO MS 24 4м ICT2699-sv001</t>
  </si>
  <si>
    <t>ICT2695-sv001</t>
  </si>
  <si>
    <t>Горелка PRO MS 24 5м ICT2695-sv001</t>
  </si>
  <si>
    <t>ICT2798-sv001</t>
  </si>
  <si>
    <t>Горелка PRO MS 25 3м ICT2798-sv001</t>
  </si>
  <si>
    <t>ICT2799-sv001</t>
  </si>
  <si>
    <t>Горелка PRO MS 25 4м ICT2799-sv001</t>
  </si>
  <si>
    <t>ICT2795-sv001</t>
  </si>
  <si>
    <t>Горелка PRO MS 25 5м ICT2795-sv001</t>
  </si>
  <si>
    <t>ICT2998-sv001</t>
  </si>
  <si>
    <t>Горелка PRO MS 36 3м ICT2998-sv001</t>
  </si>
  <si>
    <t>ICT2999-sv001</t>
  </si>
  <si>
    <t>Горелка PRO MS 36 4м ICT2999-sv001</t>
  </si>
  <si>
    <t>ICT2995-sv001</t>
  </si>
  <si>
    <t>Горелка PRO MS 36 5м ICT2995-sv001</t>
  </si>
  <si>
    <t>БГО 50-5-ВШ  (для наполнения латексных и фольгированных изделий, сжатым газом гелием)</t>
  </si>
  <si>
    <t xml:space="preserve">У-30/АР-40-П-36-Р-2 (с двумя ротаметрами, подогреватель на 36В)                                                                             </t>
  </si>
  <si>
    <t xml:space="preserve">У-30/АР-40-П-220-Р-2 (с двумя ротаметрами, подогреватель на 220 В) </t>
  </si>
  <si>
    <t>Регулятор расхода газа аргоновый АР-40-5-Р (манометр + ротаметр)</t>
  </si>
  <si>
    <t>Регулятор расхода газа углекислотный У-30-5                      (манометр +  расходомер)</t>
  </si>
  <si>
    <t>Регулятор расхода газа углекислотный У-30-5-Р                     (манометр +  ротаметр)</t>
  </si>
  <si>
    <t>Регулятор расхода газа углекислотный У-30-5-П-36-Р (манометр + ротаметр) с подогревателем на 36В</t>
  </si>
  <si>
    <t>место установки: вход резака/горелки
Вход М16х1,5LH
Выход М16х1,5LH</t>
  </si>
  <si>
    <t>место установки: в разрыв рукава
Вход 6мм/9мм
Выход 6мм/9мм</t>
  </si>
  <si>
    <t>место установки: в разрыв рукава
Вход 6мм/9 мм
Выход 6мм/9мм</t>
  </si>
  <si>
    <t>Манометр ТМ-210Р 2,5 МРа ГАЗ (черн. корпус)</t>
  </si>
  <si>
    <t>Манометр ТМ-210Р 25,0 МPа  ГАЗ (черн. корпус)</t>
  </si>
  <si>
    <t>Манометр ТМ-210Р.00(0-70/20L/min (1,0MPa)M12х1,5.2,5 (Гелий)</t>
  </si>
  <si>
    <t>Манометр ТМ-210Р.00(0-90/37L/min (0,4MPa)M12х1,5.2,5.N2 (Азот)</t>
  </si>
  <si>
    <t xml:space="preserve">ниппель 9, нак .№ 1,2,3 </t>
  </si>
  <si>
    <t>Резаки универсальные.                                            Применяемый горючий газ ацетилен, пропан-бутан.</t>
  </si>
  <si>
    <t>Резак Сварог Р3-345</t>
  </si>
  <si>
    <t>ниппель универсальный 6/9, мундштук РNM №2 в сборе (25-75мм)  L 500 мм.</t>
  </si>
  <si>
    <t>Резак Сварог Р3-345-У</t>
  </si>
  <si>
    <t>ниппель универсальный 6/9, мундштук РNM №2 в сборе (25-75мм)  L 900 мм.</t>
  </si>
  <si>
    <t>Резак Сварог Р3 62-3F</t>
  </si>
  <si>
    <t>ниппель универсальный 6/9, без мундштуков   L 480 мм. , угол наклона 90°</t>
  </si>
  <si>
    <t>Резак Сварог Р3У 62-3F</t>
  </si>
  <si>
    <t>ниппель универсальный 6/9, без мундштуков   L 1100 мм. , угол наклона 110°</t>
  </si>
  <si>
    <t xml:space="preserve">Резак Сварог Р3 62-3F в кейсе </t>
  </si>
  <si>
    <t xml:space="preserve">Резак Р3 62-3F-1 шт. 
Мундштуки на пропане 6290NX (в сборе),
в количестве  3 шт. 
6290 NX №1 15-25 мм 
6290 NX №2 25-50 мм 
6290 NX №3 50-75 мм
Приспособление для резки отверстий – циркуль.
Гайки левая, правая -2шт.
Ниппель 2 шт.
</t>
  </si>
  <si>
    <t>Гайка для крепления мундштука к резакам РЗП-32, Р2А-32, все модели</t>
  </si>
  <si>
    <t xml:space="preserve"> резьба М 22*1,5</t>
  </si>
  <si>
    <t>Гайка для крепления мундштука к резакам РЗ-345, Р3-345У</t>
  </si>
  <si>
    <t>Запасные части для резака Р3 62-3F,  Р3У 62-3F</t>
  </si>
  <si>
    <t>Гайка для крепления мундштука для резака Р3 62-3F, Р3 62-3F , латунь</t>
  </si>
  <si>
    <t>Гайка левая для резака Р3 62-3F, Р3 62-3F, латунь.</t>
  </si>
  <si>
    <t>Гайка правая для резака Р3 62-3F, Р3 62-3F, латунь.</t>
  </si>
  <si>
    <t>Ниппель для резака Р3 62-3F, Р3 62-3F, латунь.</t>
  </si>
  <si>
    <t>Наконечник ацетиленовый Г2</t>
  </si>
  <si>
    <t>Сопутствующие товары для газосварочного оборудования</t>
  </si>
  <si>
    <t>Набор для чистки мундштуков 75 ММ</t>
  </si>
  <si>
    <t>Зачистное приспособление для прочистки каналов мундштуков, засорившихся от брызг расплавленного металла.</t>
  </si>
  <si>
    <t>Зажигалка для газосварки</t>
  </si>
  <si>
    <t xml:space="preserve">Материал образующий искру - кремний. Привод - ручной. </t>
  </si>
  <si>
    <t xml:space="preserve">Молоток сварщика шлакоотбойный  </t>
  </si>
  <si>
    <t>Служит вспомогательным инструментом для удаления с повержности металла налипших брызги и шлака.Рукоять выполнена в виде пружинной спирали.</t>
  </si>
  <si>
    <t xml:space="preserve">СЕРИЯ REAL </t>
  </si>
  <si>
    <t>СЕРИЯ REAL</t>
  </si>
  <si>
    <t>IGI0070</t>
  </si>
  <si>
    <t>IGI0075</t>
  </si>
  <si>
    <t>IGZ0004</t>
  </si>
  <si>
    <t>IGZ0060</t>
  </si>
  <si>
    <t>Головка (TS20) IGI0070</t>
  </si>
  <si>
    <t>Головка (TS25) IGI0075</t>
  </si>
  <si>
    <t>Головка (TS9) IGZ0004</t>
  </si>
  <si>
    <t>Головка (TS9F) IGZ0060</t>
  </si>
  <si>
    <t>IIC0557</t>
  </si>
  <si>
    <t>IZT0072</t>
  </si>
  <si>
    <t>Гайка разъема (MS 450) IZT0072</t>
  </si>
  <si>
    <t>Светофильтр №4 110х90 (Россия)</t>
  </si>
  <si>
    <t>Светофильтр №5 110х90 (Россия)</t>
  </si>
  <si>
    <t>Светофильтр №6 110х90 (Россия)</t>
  </si>
  <si>
    <t>REAL ARC 250 (Z227)</t>
  </si>
  <si>
    <t>REAL ARC 250 (Z244)</t>
  </si>
  <si>
    <t xml:space="preserve">REAL ARC 315 (Z29801)	</t>
  </si>
  <si>
    <t>REAL ARC 400 (Z29802)</t>
  </si>
  <si>
    <t>REAL ARC 500 (Z316)</t>
  </si>
  <si>
    <t>20–250 А, ПН 60%, 11,3 кВА, Ø эл. до 5 мм, 9,6 кг</t>
  </si>
  <si>
    <t>20–250 А, ПН 60%, 9,4 кВА, Ø эл. до 5 мм, 6,6 кг</t>
  </si>
  <si>
    <t>30–315 А, ПН 60%, 12,4 кВА, Ø эл. до 6 мм, 19,8 кг</t>
  </si>
  <si>
    <t>30–380 А, ПН 60%, 16,1 кВА, Ø эл. до 6 мм, 19,8 кг</t>
  </si>
  <si>
    <t>30–500 А, ПН 60%, 25 кВА, Ø эл. до 6 мм, 22,3 кг</t>
  </si>
  <si>
    <t>REAL TIG 200 P AC/DC (E20101)</t>
  </si>
  <si>
    <t>5–200 А, ПН 60%, 7,1 кВА, Ø эл. до 3,2 мм, 9 кг</t>
  </si>
  <si>
    <t>Пропановые бытовые редукторы</t>
  </si>
  <si>
    <t>РДСГ-1-1,2 (KMQ-06)</t>
  </si>
  <si>
    <t>наибольшая пропускная способность 1,2 м³/ч
рабочее давление на входе в редуктор МПа 0,7-1,6
габариты 158×111×50
Вес 0,216 кг</t>
  </si>
  <si>
    <t>IIC0659</t>
  </si>
  <si>
    <t>IIC0868</t>
  </si>
  <si>
    <t>IIC0655</t>
  </si>
  <si>
    <t>IIC0869</t>
  </si>
  <si>
    <t>Канал напр. 4,5м (MAXI) (1,6-2,0) IIC0659</t>
  </si>
  <si>
    <t>Канал напр. 4,5м (MAXI) (2,0-2,4) IIC0868</t>
  </si>
  <si>
    <t>Канал напр. 4,5м (MAXI) IIC0068-07</t>
  </si>
  <si>
    <t>Канал напр. 5,5м жел (1,2-1,6мм) IIC0557</t>
  </si>
  <si>
    <t>Канал напр. 5,5м (MAXI) (1,6-2,0) IIC0655</t>
  </si>
  <si>
    <t>Канал напр. 5,5м (MAXI) (2,0-2,4) IIC0869</t>
  </si>
  <si>
    <t>Канал напр. 5,5м (MAXI) IIC0068-08</t>
  </si>
  <si>
    <t xml:space="preserve">СЕРИЯ STANDART  </t>
  </si>
  <si>
    <t>Педаль управления д/TIG</t>
  </si>
  <si>
    <t>Пульт ДУ для ARC 500</t>
  </si>
  <si>
    <t>Пульт ДУ для TIG 400</t>
  </si>
  <si>
    <t>Пульт ДУ для TIG 400P (W322) 10м</t>
  </si>
  <si>
    <t>Пульт ДУ для TIG 400P</t>
  </si>
  <si>
    <t>Пульт ДУ для TIG500PACDC</t>
  </si>
  <si>
    <t>Пульт ДУ для АRC 315</t>
  </si>
  <si>
    <t>Проволока алюм. ER5183 (аналог Св-АМг4) д=1,2мм катушка 6кг</t>
  </si>
  <si>
    <t>Проволока алюм. ER5183 (аналог Св-АМг4) д=1,6мм катушка 6кг</t>
  </si>
  <si>
    <t>ICS0072-10</t>
  </si>
  <si>
    <t>Сопло Ø16 (MS 36)</t>
  </si>
  <si>
    <t>IVB0606-01</t>
  </si>
  <si>
    <t>IVU0606-014</t>
  </si>
  <si>
    <t>IVU0606-017</t>
  </si>
  <si>
    <t>IVU0606-019</t>
  </si>
  <si>
    <t>Катод (CS 101-141) IVB0606-01</t>
  </si>
  <si>
    <t>Сопло d1,4 (CS 101-141) IVU0606-014</t>
  </si>
  <si>
    <t>Сопло d1,7 (CS 101-141) IVU0606-017</t>
  </si>
  <si>
    <t>Сопло d1,9 (CS 101-141) IVU0606-019</t>
  </si>
  <si>
    <t>REAL ARC 220 (Z243N)</t>
  </si>
  <si>
    <t>БКО 50-5AL</t>
  </si>
  <si>
    <t>TECH CONTROL OX</t>
  </si>
  <si>
    <t>TECH CONTROL РВ</t>
  </si>
  <si>
    <t>TECH CONTROL AC</t>
  </si>
  <si>
    <t>TECH CONTROL CD</t>
  </si>
  <si>
    <t>Редуктор универсальный аргон, азот, гелий</t>
  </si>
  <si>
    <t>TECH CONTROL UNI</t>
  </si>
  <si>
    <t xml:space="preserve">У-30/АР-40 ( с расходомером)                                                                             </t>
  </si>
  <si>
    <t>TECH CONTROL UNI AR/CO2 (с расходомером)</t>
  </si>
  <si>
    <t>Регуляторы расхода газа аргоновые, азотные, гелиевые, углекислотные</t>
  </si>
  <si>
    <t>Регулятор расхода газа азотный А-90-5
(манометр +  расходомер)</t>
  </si>
  <si>
    <t xml:space="preserve">Регулятор расхода газа гелиевый Г-70-5
(манометр +  расходомер) </t>
  </si>
  <si>
    <t>наибольшее давление газа 20 Мпа
температура нагрева корпуса, не более 70° (+/-5°)
напряжение электропитания 220 В
потребляемая мощность, не более 100 Вт
длина кабеля 2 м
габаритный размер подогревателя, мм, не более D 32х65х125
абаритный размер адаптера, мм, не более 90х50х34                  
вес 0,62 кг</t>
  </si>
  <si>
    <t>Накладка защитная для TIG сварки</t>
  </si>
  <si>
    <t>(POR-47)</t>
  </si>
  <si>
    <t>Перчатки защитные ПР-47 (POR-47), пара</t>
  </si>
  <si>
    <t>IGS0651</t>
  </si>
  <si>
    <t>Сопло прозрачное д/горелки 14,0мм (TS 17-18-26)</t>
  </si>
  <si>
    <t>IGS0650</t>
  </si>
  <si>
    <t>Сопло прозрачное д/горелки 9,0мм (TS 17-18-26)</t>
  </si>
  <si>
    <t>наибольшая пропускная способность 50 м³/ч
наибольшее давление газа входе 20 Мпа
давление срабатывания предохранительного клапана 2,5 Мпа                                                                              
габариты 150х120х100      
Вес 0,66 кг</t>
  </si>
  <si>
    <t>наибольшая пропускная способность 50 м³/ч
наибольшее давление газа входе 20 Мпа
давление срабатывания предохранительного клапана 2,5 Мпа                                                                              
габариты 145х138х94      
Вес 1,17 кг</t>
  </si>
  <si>
    <t>наибольшая пропускная способность 50 м³/ч
наибольшее давление газа входе 20 Мпа
давление срабатывания предохранительного клапана 1,4 Мпа                                                                              
габариты 182×154×121
Вес 0,63 кг</t>
  </si>
  <si>
    <t>наибольшая пропускная способность 50 м³/ч
наибольшее давление газа входе 20 Мпа
давление срабатывания предохранительного клапана 2,5 Мпа                                                                              
габариты 170х168х122
Вес 0,725 кг.</t>
  </si>
  <si>
    <t>БКО 50-4</t>
  </si>
  <si>
    <t>наибольшая пропускная способность 50 м³/ч
наибольшее давление газа входе 20 Мпа
давление срабатывания предохранительного клапана 2,5 Мпа                                                                              
габариты 170х168х115
Вес 0,780</t>
  </si>
  <si>
    <t>наибольшая пропускная способность 50 м³/ч
наибольшее давление газа входе 20 Мпа
давление срабатывания предохранительного клапана 2,5 Мпа                                                                              
габариты  180×61×183
Вес 1,01 кг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</si>
  <si>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
габариты 145х138х94   
Вес 0,4 кг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</si>
  <si>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              
габариты 182х154х121
Вес 0,53 кг</t>
  </si>
  <si>
    <t xml:space="preserve">БПО 5-5 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</si>
  <si>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              
габариты 170х105х122
Вес 0,525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</si>
  <si>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                
габариты 182х154х121
Вес 0,63 кг</t>
  </si>
  <si>
    <t>БПО 5-4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</si>
  <si>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                
габариты 170х105х115
Вес 0,675</t>
  </si>
  <si>
    <t>наибольшая пропускная способность 5 м³/ч
наибольшее давление газа входе 2,5Мпа                                                                                                                                                                                                                                         
габариты 210×61×183
Вес 0,9 кг</t>
  </si>
  <si>
    <t>наибольшая пропускная способность 5 м³/ч
наибольшее давление газа входе 2,5 Мпа                                                                                                                                                                           
габариты 225х148х94
Вес 0,73 кг</t>
  </si>
  <si>
    <t>наибольшая пропускная способность 5 м³/ч
наибольшее давление газа входе 2,5 Мпа                                                                                                                                                                             
габариты 182х154х121
Вес 0,82 кг</t>
  </si>
  <si>
    <t>наибольшая пропускная способность 5 м³/ч
наибольшее давление газа входе 2,5 Мпа                                                                                                                                                                             
габариты 170х175х122
Вес 0,650</t>
  </si>
  <si>
    <t>наибольшая пропускная способность 5 м³/ч
наибольшее давление газа входе 2,5 Мпа
габариты 182х154х121
Вес 0,96кг</t>
  </si>
  <si>
    <t>БАО 5-4</t>
  </si>
  <si>
    <t>наибольшая пропускная способность 5 м³/ч
наибольшее давление газа входе 2,5 Мпа
габариты 170х175х115
Вес 0,850</t>
  </si>
  <si>
    <t>наибольшая пропускная способность 5 м³/ч
наибольшее давление газа входе 2,5 Мпа
габариты 209х192х119
Вес 1,23 кг</t>
  </si>
  <si>
    <t>наибольшая пропускная способность 5 м³/ч
наибольшее давление газа входе 2,5 Мпа
габариты 172×61×183
Вес 1,18 кг</t>
  </si>
  <si>
    <t>наибольшая пропускная способность 6 м³/ч
наибольшее давление газа входе 10 Мпа
давление срабатывания предохранительного клапана 1,2 Мпа
габариты 145х138х94
Вес 0,5кг</t>
  </si>
  <si>
    <t>наибольшая пропускная способность 6 м³/ч
наибольшее давление газа входе 10 Мпа
давление срабатывания предохранительного клапана 0,7 Мпа
габариты 170х168х122
Вес 0,650</t>
  </si>
  <si>
    <t>БУО-5-4</t>
  </si>
  <si>
    <t>наибольшая пропускная способность 6 м³/ч
наибольшее давление газа входе 10 Мпа
давление срабатывания предохранительного клапана 0,7 Мпа
габариты 170х168х115
Вес 0,780</t>
  </si>
  <si>
    <t>наибольшая пропускная способность 6 м³/ч
наибольшее давление газа входе 10 Мпа
давление срабатывания предохранительного клапана 0,7 Мпа
габариты 180×61×183
Вес 1,01 кг</t>
  </si>
  <si>
    <t>наибольшая пропускная способность 50 м3/ч
наибольшее давление газа на входе, МПа 20
наибольшее рабочее давление газа, МПа 1,25
наибольшее давление срабатывания предохранительного клапана, МПа  1,63
габариты182х154х121
вес 0,75</t>
  </si>
  <si>
    <t>БАРО 50-4</t>
  </si>
  <si>
    <t>наибольшая пропускная способность 50 м3/ч
наибольшее давление газа на входе, МПа 20
наибольшее рабочее давление газа, МПа 1,25
наибольшее давление срабатывания предохранительного клапана, МПа  1,63
габариты 170х168х115   
вес 0,780</t>
  </si>
  <si>
    <t>БАЗО 50-4</t>
  </si>
  <si>
    <t>наибольшая пропускная способность 50 м3/ч
наибольшее давление газа на входе, МПа 20
наибольшее рабочее давление газа, МПа 1,25
наибольшее давление срабатывания предохранительного клапана, МПа  1,63
габариты 170х168х115
вес 0,780</t>
  </si>
  <si>
    <t>БГО 50-4</t>
  </si>
  <si>
    <t>наибольшая пропускная способность 50 м3/ч
наибольшее давление газа на входе, МПа 20
наибольшее рабочее давление газа, МПа 0,36 ± 0,06   
наибольшее давление срабатывания предохранительного клапана, МПа 0,8                                                                                                                                                                                 
Вход - гайка накидная G3/4
Выход - нагнетательный клапан
Габариты 170х168х122
Вес 0,650</t>
  </si>
  <si>
    <t>наибольшая пропускная способность 50 м3/ч
наибольшее давление газа на входе, МПа 20
наибольшее рабочее давление газа, МПа 1,25
наибольшее давление срабатывания предохранительного клапана, МПа  1,63
габариты 180×61×183
вес 1,01</t>
  </si>
  <si>
    <t>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МПа 0,4
давление срабатывания предохранительного клапана 0,6 Мпа                                                               
габариты 170х168х122
Вес 0,650</t>
  </si>
  <si>
    <t>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МПа 0,4
давление срабатывания предохранительного клапана 0,6 Мпа                                                               
габариты 180х61х183
Вес 1,01</t>
  </si>
  <si>
    <t xml:space="preserve">У-30/АР-40-Р (с ротаметром)  </t>
  </si>
  <si>
    <t>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0,4 Мпа
давление срабатывания предохранительного клапана 0,6 Мпа                                                              
габариты 140х185х80
Вес 0,600</t>
  </si>
  <si>
    <t xml:space="preserve">У-30/АР-40-Р-2 (с двумя ротаметрами)                </t>
  </si>
  <si>
    <t>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МПа 0,4
давление срабатывания предохранительного клапана 0,6 Мпа                                                              алюминиевый корпус
габариты 195х185х80
Вес 0,720</t>
  </si>
  <si>
    <t xml:space="preserve">У-30/АР-40-П-36-Р (с ротаметром, подогреватель на 36В)  </t>
  </si>
  <si>
    <t>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МПа 0,4
давление срабатывания предохранительного клапана 0,6 Мпа                                                              
габариты 152х185х145
Вес 0,980</t>
  </si>
  <si>
    <t>наибольшая пропускная способность при заводской установке рабочего давления,40 л/м — Аr; 30 л/м – СО2                                                                                                                                                 
наибольшее давление газа на входе, при наибольшем расходе Мпа  20
наибольшее рабочее давление газа, МПа 0,4                                                                                                    
давление срабатывания предохранительного клапана 0,6 Мпа                                                                                                                  
габариты 205х160х180
Вес  1,063</t>
  </si>
  <si>
    <t xml:space="preserve">У-30/АР-40-П-36-Р-2 (с двумя ротаметрами, подогреватель на 36В)  </t>
  </si>
  <si>
    <t>наибольшая пропускная способность при заводской установке рабочего давления,40 л/м — Аr; 30 л/м – СО2                                                                                                                                                 
наибольшее давление газа на входе, при наибольшем расходе Мпа  20
наибольшее рабочее давление газа, МПа 0,4                                                                                                    
давление срабатывания предохранительного клапана 0,6 Мпа                                                                                                                         
габариты 205х185х145
Вес  1,100</t>
  </si>
  <si>
    <t>наибольшая пропускная способность при заводской установке рабочего давления,40 л/м — Аr; 30 л/м – СО2                                                                                                                                                 
наибольшее давление газа на входе, при наибольшем расходе Мпа  20
наибольшее рабочее давление газа, МПа  0,4                                                                                                   
давление срабатывания предохранительного клапана 0,6 Мпа
напряжение питания подогревателя, В  220                                                                                            алюминиевый корпус                                                                                                                                                                       
габариты  205х160х180
Вес 1,720</t>
  </si>
  <si>
    <t>наибольшая пропускная способность при заводской установке рабочего давления,40 л/м — Аr; 30 л/м – СО2                                                                                                                                                 
наибольшее давление газа на входе, при наибольшем расходе Мпа  20
наибольшее рабочее давление газа, МПа  0,4                                                                                                   
давление срабатывания предохранительного клапана 0,6 Мпа
напряжение питания подогревателя, В  220                                                                                                                                                                                                                                                                 
габариты  205х185х170
Вес 1,320</t>
  </si>
  <si>
    <t>наибольшая пропускная способность,  л/мин 40                                                                                                  наибольшее давление газа на входе, МПа 20                                                                                                                                                                                                                                                                                   давление срабатывания предохранительный клапан, МПа  1,4
габариты  170х168х122
вес  0,650</t>
  </si>
  <si>
    <t>наибольшая пропускная способность,  л/мин 40                                                                                                  наибольшее давление газа на входе, МПа 20
давление срабатывания предохранительный клапан, МПа  1,4
габариты  145х138х94
вес  0,63</t>
  </si>
  <si>
    <t>наибольшая пропускная способность,  л/мин 40                                                                                                  наибольшее давление газа на входе, МПа 20                                                                                                                                                                                                                                                                                  давление срабатывания предохранительный клапан, МПа  1,4
габариты 140х185х80 
Вес 0,600</t>
  </si>
  <si>
    <t>наибольшая пропускная способность. л/мин 90                                                                                                наибольшее давление газа на входе, МПа 20                                                                                                                                                                                                                                                                                 давление срабатывания предохранительного клапана, МПа  1,4
габариты  182х154х121
вес  0,85</t>
  </si>
  <si>
    <t xml:space="preserve">наибольшая пропускная способность, л/мин 70                                                                                                наибольшее давление газа на входе, МПа 20                                                                                                                                                                                                                                                                              давление срабатывания предохранительного клапана, МПа  1,4
габариты  182х154х121
вес  0,85 </t>
  </si>
  <si>
    <t>наибольшая пропускная способность, л/мин 70                                                                                                наибольшее давление газа на входе, МПа 20                                                                                                                                                                                                                                                                              давление срабатывания предохранительного клапана, МПа  1,4
габариты 170х168х122
вес  0,650</t>
  </si>
  <si>
    <t>наибольшая пропускная способность,  л/мин  30
наибольшее давление газа на входе, МПа 10 
давление срабатывания предохранительного клапана, МПа  1,4
габариты 170х168х122
вес 0,650</t>
  </si>
  <si>
    <t>наибольшая пропускная способность,  л/мин  30
наибольшее давление газа на входе, МПа 10 
давление срабатывания предохранительного клапана, МПа 1,4
габариты 145х138х94
вес 0,63</t>
  </si>
  <si>
    <t>наибольшая пропускная способность,  л/мин  30
наибольшее давление газа на входе, МПа 10 
давление срабатывания предохранительного клапана, МПа 1,4
алюминиевый корпус 
габариты 140х185х80
вес 0,600</t>
  </si>
  <si>
    <t>Наибольшая пропускная способность  1,8 м3/ч
Наибольшее давление газа на входе 10 Мпа
Давление срабатывания предохранительного клапана 1Мпа
габариты 170х160х180
вес 0,904</t>
  </si>
  <si>
    <t>Наибольшая пропускная способность  1,8 м3/ч
Наибольшее давление газа на входе 10 Мпа
Давление срабатывания предохранительного клапана 1Мпа
габариты 152х185х145
вес 0,980</t>
  </si>
  <si>
    <t>Затвор предохранительный Сварог                                                    ЗП-К-Р/Г (кислород)</t>
  </si>
  <si>
    <t>Затвор предохранительный Сварог                                                       ЗП-Г-Р/Г (горючий газ)</t>
  </si>
  <si>
    <t>Затвор предохранительный Сварог                                                      ЗП-К-Р (кислород)</t>
  </si>
  <si>
    <t>Затвор предохранительный Сварог                                                       ЗП-К-6/9 / 6/9 (кислород)</t>
  </si>
  <si>
    <t xml:space="preserve">Затвор предохранительный Сварог                                                       ЗП-Г-6/9 / 6/9 ( горючий газ) </t>
  </si>
  <si>
    <t>Комплект рукавов с фитингами №1 для проведения газосварочных работ.</t>
  </si>
  <si>
    <t>Комплект рукавов с фитингами №1 для проведения газосварочных работ</t>
  </si>
  <si>
    <t>Рукав кислородный (синий) - 10 метров:
ф.6,3 мм., 3 класс, 2,0 МПа,  ГОСТ 9356-75. Рукав с двух сторон укомплектован гайками вход/выход М16х1,5
Рукав ацетиленовый/пропановый  (красный) -10 метров:
ф.6,3 мм., 1 класс, 0,63 МПа, ГОСТ 9356-75.  Рукав с двух сторон укомплектован гайками вход/выход М16х1,5 LH</t>
  </si>
  <si>
    <t>Манометр ТМ-210Р (0-30/12 L/min ( 0,4 МРа) СО2 (Углекислота)</t>
  </si>
  <si>
    <t>Манометр ТМ-210Р (0-40/14 L/min ( 0,6 МРа) Ar (Аргон )</t>
  </si>
  <si>
    <t>Кожух защитный для манометров</t>
  </si>
  <si>
    <t>Кожух защитный 50мм. белый</t>
  </si>
  <si>
    <t>Кожух защитный 50мм.красный</t>
  </si>
  <si>
    <t>Кожух защитный 50мм. синий</t>
  </si>
  <si>
    <t>Кожух защитный 50мм.черный</t>
  </si>
  <si>
    <t>Мундштук наружный №1 А/П для резаков Р3П/Р2А</t>
  </si>
  <si>
    <t>№ 1</t>
  </si>
  <si>
    <t>Мундштук наружный №2 А/П для резаков Р3П/Р2А</t>
  </si>
  <si>
    <t>№ 2</t>
  </si>
  <si>
    <t>Мундштук внутренний ацетиленовый №1 (Р2А-02М, Р2А-22-Р)</t>
  </si>
  <si>
    <t>Мундштук внутренний ацетиленовый №2 (Р2А-02М, Р2А-22-Р)</t>
  </si>
  <si>
    <t>Мундштук внутренний ацетиленовый №3 (Р2А-02М, Р2А-22-Р)</t>
  </si>
  <si>
    <t>№ 3</t>
  </si>
  <si>
    <t>Мундштук внутренний ацетиленовый №4 (Р2А-02М, Р2А-22-Р)</t>
  </si>
  <si>
    <t>№ 4</t>
  </si>
  <si>
    <t>Мундштук внутренний ацетиленовый №5 (Р2А-02М, Р2А-22-Р)</t>
  </si>
  <si>
    <t>№ 5</t>
  </si>
  <si>
    <t>Мундштук внутренний пропановый №1 (Р3П-02М, Р3П-02М-У, Р3П-22-Р, Р3П-22Р-У)</t>
  </si>
  <si>
    <t>Мундштук внутренний пропановый №2 (Р3П-02М, Р3П-02М-У, Р3П-22-Р, Р3П-22Р-У)</t>
  </si>
  <si>
    <t>Мундштук внутренний пропановый №3 (Р3П-02М, Р3П-02М-У, Р3П-22-Р, Р3П-22Р-У)</t>
  </si>
  <si>
    <t>Мундштук внутренний пропановый №4 (Р3П-02М, Р3П-02М-У, Р3П-22-Р, Р3П-22Р-У)</t>
  </si>
  <si>
    <t>Мундштук внутренний пропановый №5 (Р3П-02М, Р3П-02М-У, Р3П-22-Р, Р3П-22Р-У)</t>
  </si>
  <si>
    <t>Мундштук внутренний пропановый №6 (Р3П-02М, Р3П-02М-У, Р3П-22-Р, Р3П-22Р-У)</t>
  </si>
  <si>
    <t>№ 6</t>
  </si>
  <si>
    <t>Мундштук к трехтрубному ацетиленовому резаку №0-ANM 3-10мм</t>
  </si>
  <si>
    <t>№ 0</t>
  </si>
  <si>
    <t>Мундштук к трехтрубному ацетиленовому резаку №1-ANM 10-25мм</t>
  </si>
  <si>
    <t>Мундштук к трехтрубному ацетиленовому резаку №2-ANM 25-75мм</t>
  </si>
  <si>
    <t>Мундштук к трехтрубному ацетиленовому резаку №3-ANM 75-125мм</t>
  </si>
  <si>
    <t>Мундштук к трехтрубному ацетиленовому резаку №4-ANM 125-175мм</t>
  </si>
  <si>
    <t>Мундштук к трехтрубному ацетиленовому резаку №5-ANM 175-225мм</t>
  </si>
  <si>
    <t>Мундштук к трехтрубному ацетиленовому резаку №6-ANM 225-300мм</t>
  </si>
  <si>
    <t>Мундштук к трехтрубному пропановому резаку №0-PNM в сборе 3-10мм</t>
  </si>
  <si>
    <t>Мундштук к трехтрубному пропановому резаку №1-PNM в сборе 10-25мм</t>
  </si>
  <si>
    <t>Мундштук к трехтрубному пропановому резаку №2-PNM в сборе 25-75мм</t>
  </si>
  <si>
    <t>Мундштук к трехтрубному пропановому резаку №3-PNM в сборе 75-125мм</t>
  </si>
  <si>
    <t>Мундштук к трехтрубному пропановому резаку №4-PNM в сборе 125-175мм</t>
  </si>
  <si>
    <t>Мундштук к трехтрубному пропановому резаку №5-PNM в сборе 175-225мм</t>
  </si>
  <si>
    <t>Мундштук к трехтрубному пропановому резаку №6-PNM в сборе 225-300мм</t>
  </si>
  <si>
    <t>Мундштук 6290 NX пропановый в сборе №000 0-5мм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</si>
  <si>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№000</t>
    </r>
  </si>
  <si>
    <t>Мундштук 6290 NX пропановый в сборе №00 5-10мм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</si>
  <si>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№00</t>
    </r>
  </si>
  <si>
    <t>Мундштук 6290 NX пропановый в сборе №0 10-15мм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</si>
  <si>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№0</t>
    </r>
  </si>
  <si>
    <t>Мундштук 6290 NX пропановый в сборе №1 15-25мм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</si>
  <si>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№1</t>
    </r>
  </si>
  <si>
    <t>Мундштук 6290 NX пропановый в сборе №2 25-50мм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</si>
  <si>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№2</t>
    </r>
  </si>
  <si>
    <t>Мундштук 6290 NX пропановый в сборе №3 50-75мм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</si>
  <si>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№3</t>
    </r>
  </si>
  <si>
    <t>Мундштук 6290 NХ пропановый в сборе №4 75-150мм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</si>
  <si>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№4</t>
    </r>
  </si>
  <si>
    <t>Мундштук 6290 NX пропановый в сборе №5 150-200мм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</si>
  <si>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№5</t>
    </r>
  </si>
  <si>
    <t>Мундштук 6290 NX пропановый в сборе №6 200-300мм</t>
  </si>
  <si>
    <r>
      <rPr>
        <b/>
        <sz val="10"/>
        <color rgb="FF000000"/>
        <rFont val="Times New Roman"/>
        <family val="1"/>
        <charset val="204"/>
      </rPr>
      <t>6290 NX</t>
    </r>
    <r>
      <rPr>
        <sz val="10"/>
        <color rgb="FF000000"/>
        <rFont val="Times New Roman"/>
        <family val="1"/>
        <charset val="204"/>
      </rPr>
      <t xml:space="preserve"> №6</t>
    </r>
  </si>
  <si>
    <t>Мундштук 6290 AC ацетиленовый №00 5-10мм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</si>
  <si>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№00</t>
    </r>
  </si>
  <si>
    <t>Мундштук 6290 AC ацетиленовый №0 10-15мм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</si>
  <si>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№0</t>
    </r>
  </si>
  <si>
    <t>Мундштук 6290 AC ацетиленовый №1 15-25мм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</si>
  <si>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№1</t>
    </r>
  </si>
  <si>
    <t>Мундштук 6290 AC ацетиленовый №2 25-50мм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</si>
  <si>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№2</t>
    </r>
  </si>
  <si>
    <t>Мундштук 6290 AC ацетиленовый №3 50-100мм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</si>
  <si>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№3</t>
    </r>
  </si>
  <si>
    <t>Мундштук 6290 AC ацетиленовый №4 100-175мм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</si>
  <si>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№4</t>
    </r>
  </si>
  <si>
    <t>Мундштук 6290 AC ацетиленовый №5 175-250мм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</si>
  <si>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№5</t>
    </r>
  </si>
  <si>
    <t>Мундштук 6290 AС ацетиленовый №6 250-300мм</t>
  </si>
  <si>
    <r>
      <rPr>
        <b/>
        <sz val="10"/>
        <color theme="1"/>
        <rFont val="Times New Roman"/>
        <family val="1"/>
        <charset val="204"/>
      </rPr>
      <t>6290 AC</t>
    </r>
    <r>
      <rPr>
        <sz val="10"/>
        <color theme="1"/>
        <rFont val="Times New Roman"/>
        <family val="1"/>
        <charset val="204"/>
      </rPr>
      <t xml:space="preserve">  №6</t>
    </r>
  </si>
  <si>
    <t>Мундштук 6290 G ацетиленовый №1 10-15мм ( для строжки)</t>
  </si>
  <si>
    <r>
      <rPr>
        <b/>
        <sz val="10"/>
        <color theme="1"/>
        <rFont val="Times New Roman"/>
        <family val="1"/>
        <charset val="204"/>
      </rPr>
      <t>6290 G</t>
    </r>
    <r>
      <rPr>
        <sz val="10"/>
        <color theme="1"/>
        <rFont val="Times New Roman"/>
        <family val="1"/>
        <charset val="204"/>
      </rPr>
      <t xml:space="preserve"> №1</t>
    </r>
  </si>
  <si>
    <t>Мундштук 6290 G ацетиленовый №2 15-25мм (для строжки)</t>
  </si>
  <si>
    <r>
      <rPr>
        <b/>
        <sz val="10"/>
        <color theme="1"/>
        <rFont val="Times New Roman"/>
        <family val="1"/>
        <charset val="204"/>
      </rPr>
      <t>6290 G</t>
    </r>
    <r>
      <rPr>
        <sz val="10"/>
        <color theme="1"/>
        <rFont val="Times New Roman"/>
        <family val="1"/>
        <charset val="204"/>
      </rPr>
      <t xml:space="preserve"> №2</t>
    </r>
  </si>
  <si>
    <t>Мундштук 6290 G ацетиленовый №3 25-40мм (для строжки)</t>
  </si>
  <si>
    <r>
      <rPr>
        <b/>
        <sz val="10"/>
        <color theme="1"/>
        <rFont val="Times New Roman"/>
        <family val="1"/>
        <charset val="204"/>
      </rPr>
      <t>6290 G</t>
    </r>
    <r>
      <rPr>
        <sz val="10"/>
        <color theme="1"/>
        <rFont val="Times New Roman"/>
        <family val="1"/>
        <charset val="204"/>
      </rPr>
      <t xml:space="preserve"> №3</t>
    </r>
  </si>
  <si>
    <t>Мундштук 6290 R ацетиленовый №1 10-15мм (для заклепок)</t>
  </si>
  <si>
    <r>
      <rPr>
        <b/>
        <sz val="10"/>
        <color theme="1"/>
        <rFont val="Times New Roman"/>
        <family val="1"/>
        <charset val="204"/>
      </rPr>
      <t>6290 R</t>
    </r>
    <r>
      <rPr>
        <sz val="10"/>
        <color theme="1"/>
        <rFont val="Times New Roman"/>
        <family val="1"/>
        <charset val="204"/>
      </rPr>
      <t xml:space="preserve"> №1</t>
    </r>
  </si>
  <si>
    <t>Мундштук 6290 R ацетиленовый №2 15-25мм (для заклепок)</t>
  </si>
  <si>
    <r>
      <rPr>
        <b/>
        <sz val="10"/>
        <color theme="1"/>
        <rFont val="Times New Roman"/>
        <family val="1"/>
        <charset val="204"/>
      </rPr>
      <t>6290 R</t>
    </r>
    <r>
      <rPr>
        <sz val="10"/>
        <color theme="1"/>
        <rFont val="Times New Roman"/>
        <family val="1"/>
        <charset val="204"/>
      </rPr>
      <t xml:space="preserve"> №2</t>
    </r>
  </si>
  <si>
    <t>Мундштук 6290 R ацетиленовый №3 25-40мм (для заклепок)</t>
  </si>
  <si>
    <r>
      <rPr>
        <b/>
        <sz val="10"/>
        <color theme="1"/>
        <rFont val="Times New Roman"/>
        <family val="1"/>
        <charset val="204"/>
      </rPr>
      <t>6290 R</t>
    </r>
    <r>
      <rPr>
        <sz val="10"/>
        <color theme="1"/>
        <rFont val="Times New Roman"/>
        <family val="1"/>
        <charset val="204"/>
      </rPr>
      <t xml:space="preserve"> №3</t>
    </r>
  </si>
  <si>
    <t>REAL ARC 160 (Z240N)</t>
  </si>
  <si>
    <t>REAL ARC 200 (Z238N)</t>
  </si>
  <si>
    <t>REAL ARC 200 (Z238N) Black (маска+краги)</t>
  </si>
  <si>
    <t>REAL MIG 200 (N24002N)</t>
  </si>
  <si>
    <t>REAL MIG 160 (N24001N)</t>
  </si>
  <si>
    <t>REAL MIG 200 (N24002N) Black (маска+краги)</t>
  </si>
  <si>
    <t>Маска сварщика 4001 F внут. рег. (патриот)</t>
  </si>
  <si>
    <t>Маска сварщика 4001 F внут. рег. (техно)</t>
  </si>
  <si>
    <t>Маска сварщика 4001 F внут. рег. (ультра)</t>
  </si>
  <si>
    <t>Маска сварщика 4001 F внут. рег. (хищник)</t>
  </si>
  <si>
    <t>резьба 7/8"-20 UNEF</t>
  </si>
  <si>
    <t>резьба 9/16"- 20 UNF-LH</t>
  </si>
  <si>
    <r>
      <rPr>
        <b/>
        <sz val="10"/>
        <color theme="1"/>
        <rFont val="Times New Roman"/>
        <family val="1"/>
        <charset val="204"/>
      </rPr>
      <t>НОВИНКА!</t>
    </r>
    <r>
      <rPr>
        <sz val="10"/>
        <color theme="1"/>
        <rFont val="Times New Roman"/>
        <family val="1"/>
        <charset val="204"/>
      </rPr>
      <t xml:space="preserve">
Гайка для крепления мундштука для резака Р3 62-3F, Р3У 62-3F , латунь</t>
    </r>
  </si>
  <si>
    <r>
      <rPr>
        <b/>
        <sz val="10"/>
        <color theme="1"/>
        <rFont val="Times New Roman"/>
        <family val="1"/>
        <charset val="204"/>
      </rPr>
      <t>НОВИНКА!</t>
    </r>
    <r>
      <rPr>
        <sz val="10"/>
        <color theme="1"/>
        <rFont val="Times New Roman"/>
        <family val="1"/>
        <charset val="204"/>
      </rPr>
      <t xml:space="preserve">
Гайка левая для резака Р3 62-3F, Р3У 62-3F, латунь.</t>
    </r>
  </si>
  <si>
    <r>
      <rPr>
        <b/>
        <sz val="10"/>
        <color theme="1"/>
        <rFont val="Times New Roman"/>
        <family val="1"/>
        <charset val="204"/>
      </rPr>
      <t>НОВИНКА!</t>
    </r>
    <r>
      <rPr>
        <sz val="10"/>
        <color theme="1"/>
        <rFont val="Times New Roman"/>
        <family val="1"/>
        <charset val="204"/>
      </rPr>
      <t xml:space="preserve">
Гайка правая для резака Р3 62-3F, Р3У 62-3F, латунь.</t>
    </r>
  </si>
  <si>
    <t>DH-150</t>
  </si>
  <si>
    <t>Электрододержатель TECH HND200 (DH-150)</t>
  </si>
  <si>
    <t>DH-150A</t>
  </si>
  <si>
    <t>Электрододержатель TECH HND300 (DH-150A)</t>
  </si>
  <si>
    <t>DH-151</t>
  </si>
  <si>
    <t>Электрододержатель TECH HND500 (DH-151)</t>
  </si>
  <si>
    <t>DH-138</t>
  </si>
  <si>
    <t>Электрододержатель Сварог PRO HL200 (DH-138)</t>
  </si>
  <si>
    <t>DH-139</t>
  </si>
  <si>
    <t>Электрододержатель Сварог PRO HL300 (DH-139)</t>
  </si>
  <si>
    <t>DH-138A</t>
  </si>
  <si>
    <t>Электрододержатель Сварог PRO HL500 (DH-138A)</t>
  </si>
  <si>
    <t>DH-139A</t>
  </si>
  <si>
    <t>Электрододержатель Сварог PRO HL600 (DH-139A)</t>
  </si>
  <si>
    <t>DH-143</t>
  </si>
  <si>
    <t>Электрододержатель Сварог REAL G200 (DH-143)</t>
  </si>
  <si>
    <t>DH-144</t>
  </si>
  <si>
    <t>Электрододержатель Сварог REAL G300 (DH-144)</t>
  </si>
  <si>
    <t>DH-145</t>
  </si>
  <si>
    <t>Электрододержатель Сварог REAL G500 (DH-145)</t>
  </si>
  <si>
    <t>DH-202</t>
  </si>
  <si>
    <t>Клемма заземления Сварог  REAL JP-500 (DH-202)</t>
  </si>
  <si>
    <t>DH-201</t>
  </si>
  <si>
    <t>Клемма заземления Сварог REAL JP-300 (DH-201)</t>
  </si>
  <si>
    <t>Наголовник под установку каски</t>
  </si>
  <si>
    <t>ICT2798-SK001</t>
  </si>
  <si>
    <t>Горелка TECH MS 25RH (230А) 3м ICT2798-SK001</t>
  </si>
  <si>
    <t>ICT2799-SK001</t>
  </si>
  <si>
    <t>Горелка TECH MS 25RH (230А) 4м ICT2799-SK001</t>
  </si>
  <si>
    <t>ICT2795-SK001</t>
  </si>
  <si>
    <t>Горелка TECH MS 25RH (230А) 5м ICT2795-SK001</t>
  </si>
  <si>
    <t>Аппарат для заточки вольфрамовых электродов TIG EXPERT</t>
  </si>
  <si>
    <t>Диск абразивный с алмазным покрытием</t>
  </si>
  <si>
    <t>Маска сварщика "Хамелеон" SV-III внеш. рег. (карбон)</t>
  </si>
  <si>
    <t>Маска сварщика "Хамелеон" SV-III внеш. рег. (сталь)</t>
  </si>
  <si>
    <t>IIC0268</t>
  </si>
  <si>
    <t>Канал напр. 3,5м тефлон (MAXI) IIC0268</t>
  </si>
  <si>
    <t>IIC0269</t>
  </si>
  <si>
    <t>Канал напр. 4,5м тефлон (MAXI) IIC0269</t>
  </si>
  <si>
    <t>IIC0263</t>
  </si>
  <si>
    <t>Канал напр. 5,5м тефлон (MAXI) IIC0263</t>
  </si>
  <si>
    <t>IVZ0093</t>
  </si>
  <si>
    <t>Головка плазмотрона (P 80) IVZ0093</t>
  </si>
  <si>
    <t>IVZ0032</t>
  </si>
  <si>
    <t>Головка плазмотрона (PT 31) IVZ0032</t>
  </si>
  <si>
    <t>Hypertherm® Powermax 65® / Powermax 85® / Powermax 105®</t>
  </si>
  <si>
    <t>ISM0661</t>
  </si>
  <si>
    <t>Защитный экран PMX65/85/105, 45А ISM0661</t>
  </si>
  <si>
    <t>ISM0664</t>
  </si>
  <si>
    <t>Защитный экран PMX65/85/105, 45-85А ISM0664</t>
  </si>
  <si>
    <t>ISM0690</t>
  </si>
  <si>
    <t>Дефлектор PMX65/85/105, 45-85А ISM0690</t>
  </si>
  <si>
    <t>IVS0603</t>
  </si>
  <si>
    <t>Кожух PMX65/85/105, 45-85А IVS0603</t>
  </si>
  <si>
    <t>IVS0613</t>
  </si>
  <si>
    <t>Кожух омический PMX65/85/105, 45-85А IVS0613</t>
  </si>
  <si>
    <t>IVU0029-11</t>
  </si>
  <si>
    <t>Сопло 1,1 PMX65/85/105, 65А IVU0029-11</t>
  </si>
  <si>
    <t>IVU0029-09</t>
  </si>
  <si>
    <t>Сопло 0,9 PMX65/85/105, 45А IVU0029-09</t>
  </si>
  <si>
    <t>IVB7777</t>
  </si>
  <si>
    <t>Катод в сборе PMX45/85/105</t>
  </si>
  <si>
    <t>IVF6001</t>
  </si>
  <si>
    <t>Завихритель PMX65/85, 45-85А IVF6001</t>
  </si>
  <si>
    <t>IVU0029-13</t>
  </si>
  <si>
    <t>Сопло 1,3 PMX85/105, 85А IVU0029-13</t>
  </si>
  <si>
    <t>ISM0696</t>
  </si>
  <si>
    <t>Защитный экран PMX105, 105А ISM0696</t>
  </si>
  <si>
    <t>IVU0029-15</t>
  </si>
  <si>
    <t>Сопло 1,5 PMX105, 105А IVU0029-15</t>
  </si>
  <si>
    <t>IVF6003</t>
  </si>
  <si>
    <t>Завихритель PMX105, 105А IVF6003</t>
  </si>
  <si>
    <t>ISM0663</t>
  </si>
  <si>
    <t>Защитный экран PMX105, 105А ISM0663</t>
  </si>
  <si>
    <t>IVS0610</t>
  </si>
  <si>
    <t>Кожух омический PMX65/85/105, 45-85А IVS0610</t>
  </si>
  <si>
    <t>Hypertherm® Powermax 125®</t>
  </si>
  <si>
    <t>ISM0691</t>
  </si>
  <si>
    <t>Защитный экран PMX125, 45-65A ISM0691</t>
  </si>
  <si>
    <t>ISM0692</t>
  </si>
  <si>
    <t>Защитный экран PMX125, 105-125A ISM0692</t>
  </si>
  <si>
    <t>IVS0614</t>
  </si>
  <si>
    <t>Кожух PMX125, 45-125A IVS0614</t>
  </si>
  <si>
    <t>IVS0615</t>
  </si>
  <si>
    <t>Кожух омический PMX125, 45-125A IVS0615</t>
  </si>
  <si>
    <t>IVU0617-10</t>
  </si>
  <si>
    <t>Сопло 1,0 PMX125, 45A IVU0617-10</t>
  </si>
  <si>
    <t>IVU0617-12</t>
  </si>
  <si>
    <t>Сопло 1,2 PMX125, 65A IVU0617-12</t>
  </si>
  <si>
    <t>IVU0037-17</t>
  </si>
  <si>
    <t>Сопло 1,7 PMX125, 125A IVU0037-17</t>
  </si>
  <si>
    <t>IVB5555</t>
  </si>
  <si>
    <t>Катод в сборе PMX125</t>
  </si>
  <si>
    <t>IVF6002</t>
  </si>
  <si>
    <t>Завихритель PMX125, 45-125А IVF6002</t>
  </si>
  <si>
    <t>Hypertherm® Powermax 1650®</t>
  </si>
  <si>
    <t>ISM0693</t>
  </si>
  <si>
    <t>Защитный экран PMX1000/1250/1650, 40-80A ISM0693</t>
  </si>
  <si>
    <t>ISM0646</t>
  </si>
  <si>
    <t>Защитный экран PMX1000/1250/1650, 100A ISM0646</t>
  </si>
  <si>
    <t>IVS0616</t>
  </si>
  <si>
    <t>Кожух PMX1000/1250/1650, 40-80A IVS0616</t>
  </si>
  <si>
    <t>IVS0617</t>
  </si>
  <si>
    <t>Кожух PMX1000/1250/1650, 100A IVS0617</t>
  </si>
  <si>
    <t>IVU0640-10</t>
  </si>
  <si>
    <t>Сопло 1,0 PMX1000-1250, 40-80A IVU0640-10</t>
  </si>
  <si>
    <t>IVU0614-15</t>
  </si>
  <si>
    <t>Сопло 1,5 PMX1650, 100A IVU0614-15</t>
  </si>
  <si>
    <t>IVB0600</t>
  </si>
  <si>
    <t>Электрод PMX1000-1250, 40-80A IVB0600</t>
  </si>
  <si>
    <t>IVB0043</t>
  </si>
  <si>
    <t>Электрод PMX1650, 100A IVB0043</t>
  </si>
  <si>
    <t>IVF6077</t>
  </si>
  <si>
    <t>Завихритель PMX1000/1250/1650, 40-80A IVF6077</t>
  </si>
  <si>
    <t>IVF6078</t>
  </si>
  <si>
    <t>Завихритель PMX1650, 1000A IVF6078</t>
  </si>
  <si>
    <t>ISM0694</t>
  </si>
  <si>
    <t>Защитный экран  PMX1000/1250/1650, 40-80A ISM0694</t>
  </si>
  <si>
    <t>ISM0647</t>
  </si>
  <si>
    <t>Защитный экран PMX1650, 1000A ISM0647</t>
  </si>
  <si>
    <t>Катод (PT-31) IVB0094</t>
  </si>
  <si>
    <t>Сопло d1,0 (PT-31) IVU0056-10</t>
  </si>
  <si>
    <t>Диффузор (PT-31) IVF0079</t>
  </si>
  <si>
    <t>IVB0094</t>
  </si>
  <si>
    <t>IVU0056-10</t>
  </si>
  <si>
    <t>IVF0079</t>
  </si>
  <si>
    <t>ICF0016-01</t>
  </si>
  <si>
    <t>Держатель сопла (MS 25RH) ICF0016-01</t>
  </si>
  <si>
    <t>ICZ0012-01</t>
  </si>
  <si>
    <t>Головка гусака (MS 25RH) ICZ0012-01</t>
  </si>
  <si>
    <t>ICZ0012</t>
  </si>
  <si>
    <t>Гусак (MS 25 RH) ICZ0012</t>
  </si>
  <si>
    <t>IHJ0162</t>
  </si>
  <si>
    <t>Гайка гусака (MS 25RH) IHJ0162</t>
  </si>
  <si>
    <t>IHJ0161</t>
  </si>
  <si>
    <t>Изолятор (MS 25RH) IHJ0161</t>
  </si>
  <si>
    <t>МАГНИТНЫЕ УГОЛЬНИКИ</t>
  </si>
  <si>
    <t>QJ6028</t>
  </si>
  <si>
    <t>Магнитный держатель горелки MIG/MAG (QJ6028)</t>
  </si>
  <si>
    <t>QJ6012</t>
  </si>
  <si>
    <t>Набор магнитных держателей МНБ 9/2 (QJ6012)</t>
  </si>
  <si>
    <t>QJ6010</t>
  </si>
  <si>
    <t>Набор магнитных держателей МНТ 4/4 (QJ6010)</t>
  </si>
  <si>
    <t>QJ6007</t>
  </si>
  <si>
    <t>Угольник магнитный МОС–13 (QJ6007)</t>
  </si>
  <si>
    <t>QJ6008</t>
  </si>
  <si>
    <t>Угольник магнитный МОС–25 (QJ6008)</t>
  </si>
  <si>
    <t>QJ6005</t>
  </si>
  <si>
    <t>Угольник магнитный МОТ–13 (QJ6005)</t>
  </si>
  <si>
    <t>QJ6006</t>
  </si>
  <si>
    <t>Угольник магнитный МОТ–25 (QJ6006)</t>
  </si>
  <si>
    <t>QJ6013</t>
  </si>
  <si>
    <t>Угольник магнитный МР–11 (QJ6013)</t>
  </si>
  <si>
    <t>QJ6014</t>
  </si>
  <si>
    <t>Угольник магнитный МР–23 (QJ6014)</t>
  </si>
  <si>
    <t>QJ6015</t>
  </si>
  <si>
    <t>Угольник магнитный МР–34 (QJ6015)</t>
  </si>
  <si>
    <t>QJ6001</t>
  </si>
  <si>
    <t>Угольник магнитный МС–11 (QJ6001)</t>
  </si>
  <si>
    <t>QJ6002</t>
  </si>
  <si>
    <t>Угольник магнитный МС–23 (QJ6002)</t>
  </si>
  <si>
    <t>QJ6003</t>
  </si>
  <si>
    <t>Угольник магнитный МС–34 (QJ6003)</t>
  </si>
  <si>
    <t>REAL ARC 250D (Z226)</t>
  </si>
  <si>
    <t>220 В/380 В</t>
  </si>
  <si>
    <t>20–250 А, ПН 60%, 9,4/12,6кВА, Ø эл. до 5 мм, 9,3 кг</t>
  </si>
  <si>
    <t>CUT 160 (L307)</t>
  </si>
  <si>
    <t>30–160 А, ПН 60%, 29,2 кВА, Hрез до 55 мм, 55 кг</t>
  </si>
  <si>
    <t>Линза диоптрическая 1.0</t>
  </si>
  <si>
    <t>Линза диоптрическая 1.5</t>
  </si>
  <si>
    <t>Линза диоптрическая 2.0</t>
  </si>
  <si>
    <t>Линза диоптрическая 2.5</t>
  </si>
  <si>
    <t>Линза диоптрическая 3.0</t>
  </si>
  <si>
    <t>Набор для резки на пропане и ацетилене №1 ( Резак трехтрубный ацетиленовый Сварог Р2А-32-У2 и набор пропановых мундштуков)</t>
  </si>
  <si>
    <t>ниппель универсальный 6/9, мундштук PNM №1,2; мундштук ANM №1, 2; L 1000 мм.</t>
  </si>
  <si>
    <t>Набор для резки на пропане и ацетилене №2 ( Резак трехтрубный ацетиленовый Сварог Р2А-32 и набор пропановых мундштуков)</t>
  </si>
  <si>
    <t>ниппель универсальный 6/9, мундштук PNM №1,2; мундштук ANM №1, 2; L 535 мм.</t>
  </si>
  <si>
    <t>ГОРЕЛКИ ДЛЯ СВАРКИ MIG СЕРИИ REAL</t>
  </si>
  <si>
    <t>ICT2080-SV001</t>
  </si>
  <si>
    <t>Горелка REAL MS 15 (180А) 2,7м ICT2080-SV001</t>
  </si>
  <si>
    <t>НОВИНКА!</t>
  </si>
  <si>
    <t>ICT2086-SV001</t>
  </si>
  <si>
    <t>Горелка REAL MS 15 (180А) 3,6м ICT2086-SV001</t>
  </si>
  <si>
    <t>ICT2087-SV001</t>
  </si>
  <si>
    <t>Горелка REAL MS 15 (180А) 4,5м ICT2087-SV001</t>
  </si>
  <si>
    <t>TECH MIG 250 (N257)</t>
  </si>
  <si>
    <t>30-250, ПН 60%, Ø пр. до 1,2 мм, 47кг</t>
  </si>
  <si>
    <t>TECH MIG 350 (N258)</t>
  </si>
  <si>
    <t>50-350, ПН 60%, Ø пр. до 1,2 мм, 52кг</t>
  </si>
  <si>
    <t>REAL CUT 100 (L221)</t>
  </si>
  <si>
    <t>20–100 А, ПН 60%, 19,6 кВА, Hрез до 35 мм, 27 кг</t>
  </si>
  <si>
    <t>MIG 500 (N388)+WF23A</t>
  </si>
  <si>
    <t>AS-4001F с устр-вом подачи воздуха Р-1000 (патриот)</t>
  </si>
  <si>
    <t>AS-4001F с устр-вом подачи воздуха Р-1000 (техно)</t>
  </si>
  <si>
    <t>AS-4001F с устр-вом подачи воздуха Р-1000 (ультра)</t>
  </si>
  <si>
    <t>AS-4001F с устр-вом подачи воздуха Р-1000 (хищник)</t>
  </si>
  <si>
    <t>REAL TIG 250 (W229) ColdTIG, маска в комплекте</t>
  </si>
  <si>
    <t>10-250, ПН 60%, 7,3 кВА, Ø эл. до 5 мм, 14,8 кг</t>
  </si>
  <si>
    <t>РЕДУКТОРЫ И РЕГУЛЯТОРЫ СВАРОГ (c поверкой) НОВИНКА</t>
  </si>
  <si>
    <t xml:space="preserve">РЕДУКТОРЫ И РЕГУЛЯТОРЫ СВАРОГ </t>
  </si>
  <si>
    <t>Ролик подающий 1,6-1,6 (сталь д30x22 мм)</t>
  </si>
  <si>
    <t>REAL MIG 250F (N253)+WF21</t>
  </si>
  <si>
    <t>50–250 А, ПН 60%, 8,4 кВА, Ø пр. до 1,2 мм, 15+9,9 кг</t>
  </si>
  <si>
    <t>PRO TIG 315 P  AC/DC MULTIWAVE (E202)</t>
  </si>
  <si>
    <t>5–315 А, ПН 60%, 14,9 кВА, Ø эл. до 5 мм, 25,5 кг</t>
  </si>
  <si>
    <t>Катод (P80) IVB0020</t>
  </si>
  <si>
    <t>IVB0020</t>
  </si>
  <si>
    <t>Насадка защитная (P80) IVS0013</t>
  </si>
  <si>
    <t>IVS0013</t>
  </si>
  <si>
    <t>Насадка роликовая (P80) ISM0709</t>
  </si>
  <si>
    <t>ISM0709</t>
  </si>
  <si>
    <t>Сопло d1,0 (P80) IVU0039-10</t>
  </si>
  <si>
    <t xml:space="preserve"> IVU0039-10</t>
  </si>
  <si>
    <t>Сопло d1,3 (P80) IVU0039-13</t>
  </si>
  <si>
    <t>IVU0039-13</t>
  </si>
  <si>
    <t>Сопло d1,5 (P80) IVU0039-15</t>
  </si>
  <si>
    <t>IVU0039-15</t>
  </si>
  <si>
    <t>Сопло d1,7 (P80) IVU0039-17</t>
  </si>
  <si>
    <t>IVU0039-17</t>
  </si>
  <si>
    <t>Рукоятка плазмотрона (CS) IGV0035</t>
  </si>
  <si>
    <t>IGV0035</t>
  </si>
  <si>
    <t>Переходники</t>
  </si>
  <si>
    <t>Переходник Сп21,8-G3/4 (G3/4 - W21.8FE)</t>
  </si>
  <si>
    <t>переходник балонный</t>
  </si>
  <si>
    <t>Регулятор расхода газа универсальный Сварог У-30/АР-40-1П-220-Р (1C008-0117 AR/CO2 220V)</t>
  </si>
  <si>
    <t>наибольшая пропускная способность при заводской установке рабочего давления,40 л/м — Аr; 30 л/м – СО2                                                                                                                                                 
наибольшее давление газа на входе, при наибольшем расходе Мпа  20
наибольшее рабочее давление газа, МПа  0,4
давление срабатывания предохранительного клапана 0,6 Мпа
напряжение питания подогревателя, В  220, провод с заземлением                                                                                            алюминиевый корпус
габариты 154х185х170
Вес 1,200</t>
  </si>
  <si>
    <t>Электрододержатели, клеммы</t>
  </si>
  <si>
    <t>БАО 5-5 с поверкой</t>
  </si>
  <si>
    <t>PRO CUT 60 NHF (L206A)</t>
  </si>
  <si>
    <t>220В</t>
  </si>
  <si>
    <t>20-60A, ПН 60%, 5,1 , Нрез до 22м, пневмоподжиг, 9,9 кг</t>
  </si>
  <si>
    <t xml:space="preserve">REAL CUT 100 (L221) NHF </t>
  </si>
  <si>
    <t>20–100 А, ПН 60%, 19,6 кВА, Hрез до 35 мм, пневмоподжиг, 27 кг</t>
  </si>
  <si>
    <t>Клапан обратный (КО, ацетилен, пропан, метан, резак/горелка, М16*1,5/1С007-0009 88-3-L)</t>
  </si>
  <si>
    <t>Клапан обратный (КО, кислород, резак/горелка, М16*1,5/1С007-0009 88-3-R)</t>
  </si>
  <si>
    <t>Регулятор расхода газа универсальный Сварог У-30/АР-40-Д-Р (1C008-0284)</t>
  </si>
  <si>
    <t>Регулятор расхода газа универсальный Сварог Экономайзер Р1 (1C008-0292)</t>
  </si>
  <si>
    <t>Ротаметры</t>
  </si>
  <si>
    <t>Ротаметр тестовый 3-25 л/мин (1С008-0114)</t>
  </si>
  <si>
    <t>Наибольшая пропускная способность при установке давления 0,4 МПа р,40 л/м — Аr; 30 л/м – СО2
наибольшее рабочее давление газа, 0,4 Мпа</t>
  </si>
  <si>
    <t xml:space="preserve">двухступенчатый регулятор расхода газа. Минимальная экономия защитного газа от 20%. Наибольшая пропускная способность при заводской установке рабочего давления,40 л/м — Аr; 30 л/м – СО2
наибольшее давление газа на входе, при наибольшем расходе Мпа  20
наибольшее рабочее давление газа, 0,4 Мпа
давление срабатывания предохранительного клапана 0,6 Мпа     </t>
  </si>
  <si>
    <t>Точное измерение количества расхода газа непосредственно на выходе из MIG/MAG или TIG горелки. Диапазон измерения от 3 л/мин до 25 л/мин, для газов Ar и CO2.</t>
  </si>
  <si>
    <t>ISM0098</t>
  </si>
  <si>
    <t>Насадка дистанционная (CSP 40-60) ISM0098</t>
  </si>
  <si>
    <t>ivb1048</t>
  </si>
  <si>
    <t>Катод back striking (CSP 40-60) IVB1048</t>
  </si>
  <si>
    <t>ivb1049</t>
  </si>
  <si>
    <t>Катод удл. back striking (CSP 40-60) IVB1049</t>
  </si>
  <si>
    <t>ism0085</t>
  </si>
  <si>
    <t>Насадка дистанционная (PTM 100) ISM0085</t>
  </si>
  <si>
    <t>IHQ0891</t>
  </si>
  <si>
    <t>Разъём 9-pin IHQ0891</t>
  </si>
  <si>
    <t>IZT0673</t>
  </si>
  <si>
    <t>Соединитель быстроразъёмный (REHM) IZT0673</t>
  </si>
  <si>
    <t>Инжектор для ацетиленового резака (Р2А-02М)</t>
  </si>
  <si>
    <t>Инжектор для пропанового резака (Р3П-02М)</t>
  </si>
  <si>
    <t>Регулятор расхода газа универсальный  Сварог У-30/АР-40-Р-2 (1C008-0105-AR/CO2), манометр с поверкой</t>
  </si>
  <si>
    <t>Регулятор расхода газа универсальный Сварог У-30/АР-40-1П-220-Р, манометр с поверкой</t>
  </si>
  <si>
    <t>Регулятор расхода газа универсальный Сварог У-30/АР-40-П-36-Р, манометр с поверкой</t>
  </si>
  <si>
    <t>Регулятор расхода газа универсальный Сварог У-30/АР-40-Р (1C008-0103), манометр с поверкой</t>
  </si>
  <si>
    <t>Вставка под наконечник M6 26мм (MS 24) ICU0683R</t>
  </si>
  <si>
    <t>Вставка под наконечник M6 28мм (MS 36) ICU0018R</t>
  </si>
  <si>
    <t>Вставка под наконечник M6 35мм (MS 25) ICF0061R</t>
  </si>
  <si>
    <t>Вставка под наконечник M8 28мм (MS 36) ICU0019R</t>
  </si>
  <si>
    <t>Сопло Mutant12 (19,3мм) IGS0730-SVA01</t>
  </si>
  <si>
    <t>Сопло Mutant14 (22,8мм) IGS0731-SVA01</t>
  </si>
  <si>
    <t>Сопло Mutant16 (25,9мм) IGS0732-SVA01</t>
  </si>
  <si>
    <t>Сопло Mutant24 (38,9мм) IGS0733-SVA01</t>
  </si>
  <si>
    <t>Сопло д/горелки 11,5мм Mini IGS0071</t>
  </si>
  <si>
    <t>Сопло прозрачное 10,0мм IGS0722-SVA</t>
  </si>
  <si>
    <t>Сопло прозрачное 11,0мм IGS0723-SVA</t>
  </si>
  <si>
    <t>Сопло прозрачное 13,0мм IGS0724-SVA</t>
  </si>
  <si>
    <t>Сопло прозрачное 14,6мм IGS0726-SVA</t>
  </si>
  <si>
    <t>Сопло прозрачное 6,0мм IGS0720-SVA</t>
  </si>
  <si>
    <t>Сопло прозрачное 8,0мм IGS0721-SVA</t>
  </si>
  <si>
    <t>Сопло газораспределительное d12 (MS 15) ICS0063R</t>
  </si>
  <si>
    <t>Сопло газораспределительное d12,5 (MS 24/240) ICS0806R</t>
  </si>
  <si>
    <t>Сопло газораспределительное d15 (MS 25) ICS0078R</t>
  </si>
  <si>
    <t>Сопло газораспределительное d15 (MS26/400/500) ICS0747</t>
  </si>
  <si>
    <t>Сопло газораспределительное d16 (MS 15) ICS0064R</t>
  </si>
  <si>
    <t>Сопло газораспределительное d17 (MS 24/240) ICS0800R</t>
  </si>
  <si>
    <t>Набор Mutant12 (19,3мм) IGS0730-SVA02</t>
  </si>
  <si>
    <t>Набор Mutant14 (22,8мм) IGS0731-SVA02</t>
  </si>
  <si>
    <t>Набор Mutant16 (25,9мм) IGS0732-SVA02</t>
  </si>
  <si>
    <t>Набор Mutant24 (38,9мм) IGS0733-SVA02</t>
  </si>
  <si>
    <t>Набор с прозрачным соплом 10,0мм IGS0722-SVA02</t>
  </si>
  <si>
    <t>Диффузор газовый пластик (MS 24) ICF0539R</t>
  </si>
  <si>
    <t>Разъём 2-pin IHQ0759 (esab)</t>
  </si>
  <si>
    <t>Цанга 1,0 (универсал) IGU0007-10</t>
  </si>
  <si>
    <t>Цанга 4,0 (универсал) IGU0007-40</t>
  </si>
  <si>
    <t>Сетка Mutant12 (19,3мм) IFT8290</t>
  </si>
  <si>
    <t>Сетка Mutant14 (22,8мм) IFT8291</t>
  </si>
  <si>
    <t>Сетка Mutant16 (25,9мм) IFT8292</t>
  </si>
  <si>
    <t>Сетка Mutant24 (38,9мм) IFT8293</t>
  </si>
  <si>
    <t>Держатель сопла (MS 15) IZH0662R</t>
  </si>
  <si>
    <t>Держатель цанги д/горелки 1,6мм (TS 17-18-26) IGF0007-16</t>
  </si>
  <si>
    <t>Держатель цанги д/горелки 2,4мм (TS 17-18-26) IGF0007-24</t>
  </si>
  <si>
    <t>Держатель цанги д/горелки 3,2мм (TS 17-18-26) IGF0007-32</t>
  </si>
  <si>
    <t>Держатель цанги д/горелки короткий газ. линза 1,0мм (TS 17–18–26) IGF0086-10</t>
  </si>
  <si>
    <t>Держатель цанги д/горелки короткий газ. линза 1,6мм (TS 17–18–26) IGF0086-16</t>
  </si>
  <si>
    <t>Держатель цанги д/горелки короткий газ. линза 2,0мм (TS 17–18–26) IGF0086-20</t>
  </si>
  <si>
    <t>Держатель цанги д/горелки короткий газ. линза 2,4мм (TS 17–18–26) IGF0086-24</t>
  </si>
  <si>
    <t>Держатель цанги д/горелки короткий газ. линза 3,2мм (TS 17–18–26) IGF0086-32</t>
  </si>
  <si>
    <t>Гусак (MS 15) ICZ0087R</t>
  </si>
  <si>
    <t>Гусак (MS 24) ICZ0630R</t>
  </si>
  <si>
    <t>Гусак (MS 25) ICZ0088R</t>
  </si>
  <si>
    <t>Гусак (MS 36) ICZ0089R</t>
  </si>
  <si>
    <t>Кольцо TIG уплотнительное IFT8528</t>
  </si>
  <si>
    <t>Кольцо газ. линза Mutant/прозр. (TS 17-18-26) IGK0062</t>
  </si>
  <si>
    <t>Кольцо д/горелки (TS 17-18-26) IGK0068</t>
  </si>
  <si>
    <t>Переходник 1/4 (внеш) - М16*1,5 (внут) IZT5683</t>
  </si>
  <si>
    <t>Переходник 1/4 (внут) - М16*1,5 (внут) IZT5682</t>
  </si>
  <si>
    <t>Штуцер 1/4 G (D6) IZT9001-02</t>
  </si>
  <si>
    <t>Штуцер 1/8 G (D6) IZT9065</t>
  </si>
  <si>
    <t>Сопло газораспределительное d16 (MS15) 62,5мм ICS0070</t>
  </si>
  <si>
    <t>Наконечник сварочный  М6 d0,8мм (MS) ICU0004-08R</t>
  </si>
  <si>
    <t>Наконечник сварочный  М6 d1,0мм (MS) ICU0004-10R</t>
  </si>
  <si>
    <t>Наконечник сварочный  М6 d1,2мм (MS) ICU0004-12R</t>
  </si>
  <si>
    <t>Наконечник сварочный М8 d1,0мм (MS) ICU0005-10R</t>
  </si>
  <si>
    <t>Наконечник сварочный М8 d1,2мм (MS) ICU0005-12R</t>
  </si>
  <si>
    <t>Наконечник сварочный М8 d1,6мм (MS) ICU0005-16R</t>
  </si>
  <si>
    <t>Наконечник сварочный прямой М6 d0,8мм (MS) ICU0003-08R</t>
  </si>
  <si>
    <t>Наконечник сварочный прямой М6 d1,0мм (MS) ICU0003-10R</t>
  </si>
  <si>
    <t>Сопло газораспределительное d16 (MS 36) ICS0072R</t>
  </si>
  <si>
    <t>Сопло газораспределительное d19 (MS 36) 90мм ICS0660</t>
  </si>
  <si>
    <t>Сопло газораспределительное d19 (MS 36) ICS0073R</t>
  </si>
  <si>
    <t>Вилка кабельная 70-95 с двойным креплением ISQ0079</t>
  </si>
  <si>
    <t>ИНВЕРТОРНЫЕ ПОЛУАВТОМАТЫ REAL ДЛЯ СВАРКИ В СРЕДЕ ЗАЩИТНЫХ ГАЗОВ</t>
  </si>
  <si>
    <t>РРЦ</t>
  </si>
  <si>
    <t>IGF0007-16</t>
  </si>
  <si>
    <t>IGF0007-20</t>
  </si>
  <si>
    <t>Держатель цанги д/горелки 2,0мм (TS 17-18-26) IGF0007-20</t>
  </si>
  <si>
    <t>IGF0007-24</t>
  </si>
  <si>
    <t>IGF0007-32</t>
  </si>
  <si>
    <t>IGF0086-10</t>
  </si>
  <si>
    <t>IGF0086-16</t>
  </si>
  <si>
    <t>IGF0086-20</t>
  </si>
  <si>
    <t>IGF0086-24</t>
  </si>
  <si>
    <t>IGF0086-32</t>
  </si>
  <si>
    <t>IGF0086-40</t>
  </si>
  <si>
    <t>Держатель цанги д/горелки короткий газ. линза 4,0мм (TS 17–18–26) IGF0086-40</t>
  </si>
  <si>
    <t>IFT8528</t>
  </si>
  <si>
    <t>IGK0062</t>
  </si>
  <si>
    <t>IGK0068</t>
  </si>
  <si>
    <t>IGS0720-SVA</t>
  </si>
  <si>
    <t>IGS0721-SVA</t>
  </si>
  <si>
    <t>IGS0722-SVA</t>
  </si>
  <si>
    <t>IGS0723-SVA</t>
  </si>
  <si>
    <t>IGS0724-SVA</t>
  </si>
  <si>
    <t>IGS0726-SVA</t>
  </si>
  <si>
    <t>IGS0722-SVA02</t>
  </si>
  <si>
    <t>IGS0730-SVA01</t>
  </si>
  <si>
    <t>IGS0731-SVA01</t>
  </si>
  <si>
    <t>IGS0732-SVA01</t>
  </si>
  <si>
    <t>IGS0733-SVA01</t>
  </si>
  <si>
    <t>IGS0730-SVA02</t>
  </si>
  <si>
    <t>IGS0731-SVA02</t>
  </si>
  <si>
    <t>IGS0732-SVA02</t>
  </si>
  <si>
    <t>IGS0733-SVA02</t>
  </si>
  <si>
    <t>IGU0007-10</t>
  </si>
  <si>
    <t>IGU0007-16</t>
  </si>
  <si>
    <t xml:space="preserve">Цанга 1,6 (универсал) IGU0007-16     </t>
  </si>
  <si>
    <t xml:space="preserve">IGU0007-20  </t>
  </si>
  <si>
    <t xml:space="preserve">Цанга 2,0 (универсал) IGU0007-20     </t>
  </si>
  <si>
    <t xml:space="preserve">IGU0007-24  </t>
  </si>
  <si>
    <t xml:space="preserve">Цанга 2,4 (универсал) IGU0007-24     </t>
  </si>
  <si>
    <t>IGU0007-32</t>
  </si>
  <si>
    <t xml:space="preserve">Цанга 3,2 (универсал) IGU0007-32     </t>
  </si>
  <si>
    <t>IGU0007-40</t>
  </si>
  <si>
    <t>IFT8290</t>
  </si>
  <si>
    <t>IFT8291</t>
  </si>
  <si>
    <t>IFT8292</t>
  </si>
  <si>
    <t>IFT8293</t>
  </si>
  <si>
    <t>IGS0071</t>
  </si>
  <si>
    <t>ISQ0079</t>
  </si>
  <si>
    <t>IZT5683</t>
  </si>
  <si>
    <t>IZT5682</t>
  </si>
  <si>
    <t>IHQ0759</t>
  </si>
  <si>
    <t>IZT9001-02</t>
  </si>
  <si>
    <t>IZT9065</t>
  </si>
  <si>
    <t>ICS0070</t>
  </si>
  <si>
    <t>ICS0660</t>
  </si>
  <si>
    <t>ICS0747</t>
  </si>
  <si>
    <t>РАСХОДНЫЕ ЧАСТИ К ГОРЕЛКАМ MIG REAL</t>
  </si>
  <si>
    <t>ICS0063R</t>
  </si>
  <si>
    <t>ICS0064R</t>
  </si>
  <si>
    <t>IZH0662R</t>
  </si>
  <si>
    <t>ICS0078R</t>
  </si>
  <si>
    <t>ICS0806R</t>
  </si>
  <si>
    <t>ICS0800R</t>
  </si>
  <si>
    <t>ICS0072R</t>
  </si>
  <si>
    <t>ICS0073R</t>
  </si>
  <si>
    <t>ICU0003-08R</t>
  </si>
  <si>
    <t>ICU0003-10R</t>
  </si>
  <si>
    <t>ICU0004-08R</t>
  </si>
  <si>
    <t>ICU0004-10R</t>
  </si>
  <si>
    <t>ICU0004-12R</t>
  </si>
  <si>
    <t>ICU0005-10R</t>
  </si>
  <si>
    <t>ICU0005-12R</t>
  </si>
  <si>
    <t>ICU0005-16R</t>
  </si>
  <si>
    <t>ICZ0087R</t>
  </si>
  <si>
    <t>ICZ0089R</t>
  </si>
  <si>
    <t>ICU0683R</t>
  </si>
  <si>
    <t>ICF0539R</t>
  </si>
  <si>
    <t>ICZ0630R</t>
  </si>
  <si>
    <t>ICF0061R</t>
  </si>
  <si>
    <t>ICZ0088R</t>
  </si>
  <si>
    <t>ICU0018R</t>
  </si>
  <si>
    <t>ICU0019R</t>
  </si>
  <si>
    <t>Рукав текстильный защитный, 40 мм, цена за 1м</t>
  </si>
  <si>
    <t>Рукав текстильный защитный, 60 мм, цена за 1м</t>
  </si>
  <si>
    <t xml:space="preserve">ГОРЕЛКИ ДЛЯ СВАРКИ MIG </t>
  </si>
  <si>
    <t>ICT2050</t>
  </si>
  <si>
    <t>Горелка MIG mini MS15 без евроадаптера  ICT2050</t>
  </si>
  <si>
    <t>340А ; Ø 1,0-1,6мм ; возд. охл ; 5м</t>
  </si>
  <si>
    <t>Горелка TECH MS 36 с удл. гусаком (340А) 5м</t>
  </si>
  <si>
    <t>IOB6901-21</t>
  </si>
  <si>
    <t>Горелка TECH TS 18 (200AC/DC (E201) 4м вод. охл. IOB6901-21</t>
  </si>
  <si>
    <t>IOB6301-21</t>
  </si>
  <si>
    <t>Горелка TECH TS 18 (200AC/DC (E201) 8м вод. охл. IOB6301-21</t>
  </si>
  <si>
    <t>IOB7106-36</t>
  </si>
  <si>
    <t>Горелка TECH TS 18 М12×1 12м вод. охл. IOB7106-36</t>
  </si>
  <si>
    <t>IOB6906-36</t>
  </si>
  <si>
    <t>Горелка TECH TS 18FLEX М12×1 4м вод. охл. IOB6906-36</t>
  </si>
  <si>
    <t>IOB6306-21</t>
  </si>
  <si>
    <t>Горелка TECH TS 18FLEX М12×1 8м вод. охл. IOB6306-21</t>
  </si>
  <si>
    <t>Горелка TECH TS 26 (200AC/DC (E201) 4м IOW7104-20</t>
  </si>
  <si>
    <t>Горелка TECH TS 26 (200AC/DC (E201) 8м IOW8004-20</t>
  </si>
  <si>
    <t>IGI0468</t>
  </si>
  <si>
    <t>Головка (Super TS18) IGI0468</t>
  </si>
  <si>
    <t>IGZ0077</t>
  </si>
  <si>
    <t>Головка (TS17F) IGZ0077</t>
  </si>
  <si>
    <t>IGZ0663</t>
  </si>
  <si>
    <t>Головка (TS17VF) IGZ0663</t>
  </si>
  <si>
    <t>IVZ0610</t>
  </si>
  <si>
    <t>Головка плазмотрона (CS151) IVZ0610</t>
  </si>
  <si>
    <t>IVZ0684</t>
  </si>
  <si>
    <t>Головка плазмотрона (PTM 100) IVZ0684</t>
  </si>
  <si>
    <t>IGF0002-24</t>
  </si>
  <si>
    <t>Держатель цанги д/горелки бол. газ. линза 2,4мм (TS 17–18–26) IGF0002-24</t>
  </si>
  <si>
    <t>IGF0002-32</t>
  </si>
  <si>
    <t>Держатель цанги д/горелки бол. газ. линза 3,2мм (TS 17–18–26) IGF0002-32</t>
  </si>
  <si>
    <t>IGF0002-40</t>
  </si>
  <si>
    <t>Держатель цанги д/горелки бол. газ. линза 4,0мм (TS 17–18–26) IGF0002-40</t>
  </si>
  <si>
    <t>ICD0067</t>
  </si>
  <si>
    <t>Кабель коаксиальный 3 м (MS 500) ICD0067</t>
  </si>
  <si>
    <t>ICN0794</t>
  </si>
  <si>
    <t>Кабель коаксиальный 3м (MS 450) ICN0794</t>
  </si>
  <si>
    <t>ICD0069</t>
  </si>
  <si>
    <t>Кабель коаксиальный 5 м (MS 500) ICD0069</t>
  </si>
  <si>
    <t>ICN0756</t>
  </si>
  <si>
    <t>Кабель коаксиальный 5м (MS 450) ICN0756</t>
  </si>
  <si>
    <t>IIC0073-01</t>
  </si>
  <si>
    <t>Канал направляющий 3,5м (1,6 - 2,0) (MS450I) IIC0073-01</t>
  </si>
  <si>
    <t>IIC0658</t>
  </si>
  <si>
    <t>Канал направляющий 3,5м (MAXI) (1,6-2,0) IIC0658</t>
  </si>
  <si>
    <t>IIC0867</t>
  </si>
  <si>
    <t>Канал направляющий 3,5м (MAXI) (2,0-2,4) IIC0867</t>
  </si>
  <si>
    <t>IIC0550</t>
  </si>
  <si>
    <t>Канал направляющий 3,5м желтый (1,2-1,6мм) IIC0550</t>
  </si>
  <si>
    <t>IIC0073-02</t>
  </si>
  <si>
    <t>Канал направляющий 4,5м (1,6 - 2,0) (MS450I) IIC0073-02</t>
  </si>
  <si>
    <t>IIC0556</t>
  </si>
  <si>
    <t>Канал направляющий 4,5м желтый (1,2-1,6мм) IIC0556</t>
  </si>
  <si>
    <t>IIC0073-03</t>
  </si>
  <si>
    <t>Канал направляющий 5,5м (1,6 - 2,0) (MS450I) IIC0073-03</t>
  </si>
  <si>
    <t>IIC0597</t>
  </si>
  <si>
    <t>Канал направляющий 5,5м желтый (1,2-1,6мм) IIC0597</t>
  </si>
  <si>
    <t>IGS0003</t>
  </si>
  <si>
    <t>Сопло д/горелки 19,5мм (TS 17-18-26) №12 IGS0003</t>
  </si>
  <si>
    <t>IGS0026</t>
  </si>
  <si>
    <t>Сопло д/горелки бол. газ. линза 12,5мм (TS 17–18–26) IGS0026</t>
  </si>
  <si>
    <t>IGS0027</t>
  </si>
  <si>
    <t>Сопло д/горелки бол. газ. линза 16,0мм (TS 17–18–26) IGS0027</t>
  </si>
  <si>
    <t>IGS0028</t>
  </si>
  <si>
    <t>Сопло д/горелки бол. газ. линза 19,5мм (TS 17–18–26) IGS0028</t>
  </si>
  <si>
    <t>IGS0029</t>
  </si>
  <si>
    <t>Сопло д/горелки бол. газ. линза 24,0мм (TS 17–18–26) IGS0029</t>
  </si>
  <si>
    <t>IGS0082</t>
  </si>
  <si>
    <t>Сопло д/горелки газ. линза 19,5мм (TS 17–18–26) IGS0082</t>
  </si>
  <si>
    <t>ICU0005-70</t>
  </si>
  <si>
    <t>Наконечник сварочный Al М8 d1,6мм (MS) ICU0005-70</t>
  </si>
  <si>
    <t>ICU0809-82</t>
  </si>
  <si>
    <t>Наконечник сварочный Cu CrZr М10 d1,2мм (MS) ICU0809-82</t>
  </si>
  <si>
    <t>ICU0809-86</t>
  </si>
  <si>
    <t>Наконечник сварочный Cu CrZr М10 d1,6мм (MS) ICU0809-86</t>
  </si>
  <si>
    <t>ICU0003-62</t>
  </si>
  <si>
    <t>Наконечник сварочный прямой Al М6 d1,2мм (MS) ICU0003-62</t>
  </si>
  <si>
    <t>IHJ0763</t>
  </si>
  <si>
    <t>Кожух разъема  (MS 500) IHJ0763</t>
  </si>
  <si>
    <t>IHJ0713</t>
  </si>
  <si>
    <t>Кожух разъема (MS 40) IHJ0713</t>
  </si>
  <si>
    <t>IHJ0872</t>
  </si>
  <si>
    <t>Кожух разъема (MS450) IHJ0872</t>
  </si>
  <si>
    <t>IZH6723</t>
  </si>
  <si>
    <t>Кольцо (MS 500) IZH6723</t>
  </si>
  <si>
    <t>IGK0005</t>
  </si>
  <si>
    <t>Кольцо бол. газ. линза (TS 17-18-26) IGK0005</t>
  </si>
  <si>
    <t>IGK0003</t>
  </si>
  <si>
    <t>Кольцо д/горелки (Super TS18) IGK0003</t>
  </si>
  <si>
    <t>IFT0705</t>
  </si>
  <si>
    <t>Кольцо уплотнительное (PTM 100) IFT0705</t>
  </si>
  <si>
    <t>IHQ0070-01</t>
  </si>
  <si>
    <t>Курок сварочной горелки (MS) IHQ0070-01</t>
  </si>
  <si>
    <t>IHJ0724</t>
  </si>
  <si>
    <t>Курок сварочной горелки (PT 31) IHJ0724</t>
  </si>
  <si>
    <t>IHJ0764</t>
  </si>
  <si>
    <t>Вставка кожуха разъема  (MS 500) IHJ0764</t>
  </si>
  <si>
    <t>IHJ0070</t>
  </si>
  <si>
    <t>Гайка разъема (MS 40) IHJ0070</t>
  </si>
  <si>
    <t>IZT9001</t>
  </si>
  <si>
    <t>Штуцер 1/4 G (D5) IZT9001</t>
  </si>
  <si>
    <t>ITY8076</t>
  </si>
  <si>
    <t>Штуцер 1/4 G (D6) ITY8076</t>
  </si>
  <si>
    <t>IZT9005</t>
  </si>
  <si>
    <t>Штуцер 3/8 G (D6) IZT9005</t>
  </si>
  <si>
    <t>ITY8079</t>
  </si>
  <si>
    <t>Штуцер 3/8 G внеш. (D9) ITY8079</t>
  </si>
  <si>
    <t>ITY8081</t>
  </si>
  <si>
    <t>Штуцер 5/8 G внеш. (D10) ITY8081</t>
  </si>
  <si>
    <t>IZT9008</t>
  </si>
  <si>
    <t>Штуцер М10x1 (D5) IZT9008</t>
  </si>
  <si>
    <t>ITB0038</t>
  </si>
  <si>
    <t>Разъём евро (MS 450) ITB0038</t>
  </si>
  <si>
    <t>ITB0057</t>
  </si>
  <si>
    <t>Разъём евро (MS 500) ITB0057</t>
  </si>
  <si>
    <t>ITB0019</t>
  </si>
  <si>
    <t>Разъем (MS40) ITB0019</t>
  </si>
  <si>
    <t>ICV0060</t>
  </si>
  <si>
    <t>Рукоятка (MS) ICV0060</t>
  </si>
  <si>
    <t>ICV0061</t>
  </si>
  <si>
    <t>Рукоятка (MS450) ICV0061</t>
  </si>
  <si>
    <t>ICV0855</t>
  </si>
  <si>
    <t>Рукоятка (MS450) ICV0855</t>
  </si>
  <si>
    <t>ISQ0030-01</t>
  </si>
  <si>
    <t>Вилка кабельная 35-50 с быстросъемом (TS) ISQ0030-01</t>
  </si>
  <si>
    <t>IGV0066</t>
  </si>
  <si>
    <t>Рукоятка (TECH TS) IGV0066</t>
  </si>
  <si>
    <t>Винт M3x10мм (TS) IFT0874</t>
  </si>
  <si>
    <t>IHQ0237</t>
  </si>
  <si>
    <t>Кнопка с регулировкой тока сборная (TECH TS) IHQ0237</t>
  </si>
  <si>
    <t>IHQ0219</t>
  </si>
  <si>
    <t>Кнопка сборная (TECH TS) IHQ0219</t>
  </si>
  <si>
    <t>IZT5600</t>
  </si>
  <si>
    <t>Переходник M12×1-M10×1 (внут) IZT5600</t>
  </si>
  <si>
    <t>IHQ0297</t>
  </si>
  <si>
    <t>Разъём 2-pin (Elkraft) IHQ0297</t>
  </si>
  <si>
    <t>IHQ0885</t>
  </si>
  <si>
    <t>Разъём 2-pin (вилка) IHQ0885</t>
  </si>
  <si>
    <t>IHQ0737</t>
  </si>
  <si>
    <t>Разъём 3-pin IHQ0737</t>
  </si>
  <si>
    <t>IHQ0756</t>
  </si>
  <si>
    <t>Разъём 5-pin IHQ0756</t>
  </si>
  <si>
    <t>IHQ0141</t>
  </si>
  <si>
    <t>Разъем 5pin кабельный (TIG E201) IHQ0141</t>
  </si>
  <si>
    <t>IHQ0142</t>
  </si>
  <si>
    <t>Разъем 5pin панельный (TIG E201) IHQ0142</t>
  </si>
  <si>
    <t>нет артикула</t>
  </si>
  <si>
    <t>Разъём 7-pin (TIG400) кабельн.</t>
  </si>
  <si>
    <t>IHQ0720</t>
  </si>
  <si>
    <t>Разъём 7-pin IHQ0720 (kemppi)</t>
  </si>
  <si>
    <t>IVB0661-04</t>
  </si>
  <si>
    <t>Катод удл 4мм (CS 101-141-151) IVB0661-04</t>
  </si>
  <si>
    <t>IZN0517</t>
  </si>
  <si>
    <t>Диффузор (CS 101) IZN0517</t>
  </si>
  <si>
    <t>ISM0062</t>
  </si>
  <si>
    <t>Насадка (CS 101-141-151) ISM0062</t>
  </si>
  <si>
    <t>ISM0085</t>
  </si>
  <si>
    <t>Насадка дистанционная (CSP 100) ISM0085</t>
  </si>
  <si>
    <t>IVS0007</t>
  </si>
  <si>
    <t>Насадка защитная (CS150) IVS0007</t>
  </si>
  <si>
    <t>ISM0603</t>
  </si>
  <si>
    <t>Насадка пружинная (CS50) ISM0603</t>
  </si>
  <si>
    <t>ISM0028</t>
  </si>
  <si>
    <t>Насадка роликовая (CS70) ISM0028</t>
  </si>
  <si>
    <t>Винт M2,5*10 (CS) IFT0874</t>
  </si>
  <si>
    <t>00000097178 </t>
  </si>
  <si>
    <t>Наголовник в сборе TECH</t>
  </si>
  <si>
    <t>Горелка Spool Gun SSG 24 6м ICL0116</t>
  </si>
  <si>
    <t>ICL0116</t>
  </si>
  <si>
    <t xml:space="preserve">Канал направляющий 0,2м Spool Gun (SSG) </t>
  </si>
  <si>
    <t>IIC0635</t>
  </si>
  <si>
    <t xml:space="preserve">Заглушка разъема (MS) </t>
  </si>
  <si>
    <t>IZT0071-02</t>
  </si>
  <si>
    <t>Гусак (SSG 24) ICZ0680</t>
  </si>
  <si>
    <t>ICZ0680</t>
  </si>
  <si>
    <t xml:space="preserve">Ролик подающий Spool Gun 0,8-1,0 (сталь) IZH0542 </t>
  </si>
  <si>
    <t xml:space="preserve">Ролик подающий Spool Gun 0,8-1,0 (алюминий) IZH0542-01 </t>
  </si>
  <si>
    <t xml:space="preserve">Ролик подающий Spool Gun 1,0-1,2 (сталь) IZH0543 </t>
  </si>
  <si>
    <t xml:space="preserve">Ролик подающий Spool Gun 1,0-1,2 (алюминий) IZH0543-01 </t>
  </si>
  <si>
    <t>REAL Smart</t>
  </si>
  <si>
    <t>ARC 200 "REAL SMART" (Z28303) Black (маска хамелеон+краги+электроды)</t>
  </si>
  <si>
    <t>REAL</t>
  </si>
  <si>
    <t>Ссылк на сайт</t>
  </si>
  <si>
    <t xml:space="preserve">https://svarog-rf.ru/products/real-arc-smart-200-black
</t>
  </si>
  <si>
    <t>https://svarog-rf.ru/products/real-arc-160n</t>
  </si>
  <si>
    <t>https://svarog-rf.ru/products/real-arc-200n</t>
  </si>
  <si>
    <t>https://svarog-rf.ru/products/real-arc-220n</t>
  </si>
  <si>
    <t>https://svarog-rf.ru/products/real-arc-200-black</t>
  </si>
  <si>
    <t>https://svarog-rf.ru/products/real-arc-250-z227</t>
  </si>
  <si>
    <t>https://svarog-rf.ru/products/real-arc-250-z244</t>
  </si>
  <si>
    <t>https://svarog-rf.ru/products/real-arc-250-d-z226</t>
  </si>
  <si>
    <t>https://svarog-rf.ru/products/real-arc-315</t>
  </si>
  <si>
    <t>https://svarog-rf.ru/products/real-arc-400</t>
  </si>
  <si>
    <t>https://svarog-rf.ru/products/real-arc-500</t>
  </si>
  <si>
    <t>https://svarog-rf.ru/products/pro-arc-160-z211s</t>
  </si>
  <si>
    <t>https://svarog-rf.ru/products/pro-arc-180-z208s</t>
  </si>
  <si>
    <t>https://svarog-rf.ru/products/pro-arc-200-z209s</t>
  </si>
  <si>
    <t>https://svarog-rf.ru/products/tech-arc-205-b-z203</t>
  </si>
  <si>
    <t>https://svarog-rf.ru/products/arc-250-Z285</t>
  </si>
  <si>
    <t>https://svarog-rf.ru/products/arc-400-z312</t>
  </si>
  <si>
    <t>https://svarog-rf.ru/products/arc-630-j21</t>
  </si>
  <si>
    <t>https://svarog-rf.ru/products/real-tig-200</t>
  </si>
  <si>
    <t>https://svarog-rf.ru/products/real-tig-200-p</t>
  </si>
  <si>
    <t>https://svarog-rf.ru/products/real-tig-200-p-acdc</t>
  </si>
  <si>
    <t>https://svarog-rf.ru/products/real-tig-250-w229</t>
  </si>
  <si>
    <t>https://svarog-rf.ru/products/pro-tig-180-dsp-w206</t>
  </si>
  <si>
    <t>https://svarog-rf.ru/products/pro-tig-200-dsp-w207</t>
  </si>
  <si>
    <t>https://svarog-rf.ru/products/pro-tig-200-p-dsp-w212</t>
  </si>
  <si>
    <t>https://svarog-rf.ru/products/pro-tig-200-p-dsp-acdc-e201</t>
  </si>
  <si>
    <t>https://svarog-rf.ru/products/pro-tig-315-p-acdc-multiwave-e202</t>
  </si>
  <si>
    <t>https://svarog-rf.ru/products/tech-tig-200-p-acdc-e101</t>
  </si>
  <si>
    <t>https://svarog-rf.ru/products/tech-tig-200-p-dsp-acdc-e104</t>
  </si>
  <si>
    <t>https://svarog-rf.ru/products/tech-tig-250-p-acdc-e102</t>
  </si>
  <si>
    <t>https://svarog-rf.ru/products/tech-tig-315-p-acdc-e103</t>
  </si>
  <si>
    <t>https://svarog-rf.ru/products/tech-tig-315-p-dsp-acdc-e106</t>
  </si>
  <si>
    <t>https://svarog-rf.ru/products/TECH-TIG-400-P-W322</t>
  </si>
  <si>
    <t>https://svarog-rf.ru/products/tig-500-p-w302</t>
  </si>
  <si>
    <t>https://svarog-rf.ru/products/tig-500-p-dsp-acdc-j1210</t>
  </si>
  <si>
    <t>https://svarog-rf.ru/products/real-mig-200n</t>
  </si>
  <si>
    <t>https://svarog-rf.ru/products/real-mig-160n</t>
  </si>
  <si>
    <t>https://svarog-rf.ru/products/real-mig-200-black</t>
  </si>
  <si>
    <t>https://svarog-rf.ru/products/real-mig-250f-n253</t>
  </si>
  <si>
    <t>https://svarog-rf.ru/products/pro-mig-160-n219</t>
  </si>
  <si>
    <t>https://svarog-rf.ru/products/pro-mig-160-synergy-n227</t>
  </si>
  <si>
    <t>https://svarog-rf.ru/products/pro-mig-200-synergy-n229</t>
  </si>
  <si>
    <t>https://svarog-rf.ru/products/pro-mig-200-n220</t>
  </si>
  <si>
    <t>https://svarog-rf.ru/products/tech-mig-250-n257</t>
  </si>
  <si>
    <t>https://svarog-rf.ru/products/tech-mig-350-n258</t>
  </si>
  <si>
    <t>https://svarog-rf.ru/products/tech-mig-3500-n222</t>
  </si>
  <si>
    <t>https://svarog-rf.ru/products/tech-mig-350-p-n316</t>
  </si>
  <si>
    <t>https://svarog-rf.ru/products/tech-mig-5000-n221</t>
  </si>
  <si>
    <t>https://svarog-rf.ru/products/mig-200-y-j03</t>
  </si>
  <si>
    <t>https://svarog-rf.ru/products/mig-250-y-j04-m</t>
  </si>
  <si>
    <t>https://svarog-rf.ru/products/mig-250-f-j33</t>
  </si>
  <si>
    <t>https://svarog-rf.ru/products/mig-2000-n280</t>
  </si>
  <si>
    <t>https://svarog-rf.ru/products/mig-350-j1601</t>
  </si>
  <si>
    <t>https://svarog-rf.ru/products/mig-500-n388</t>
  </si>
  <si>
    <t>https://svarog-rf.ru/products/real-cut-45</t>
  </si>
  <si>
    <t>https://svarog-rf.ru/products/real-cut-70</t>
  </si>
  <si>
    <t>https://svarog-rf.ru/products/real-cut-90</t>
  </si>
  <si>
    <t>https://svarog-rf.ru/products/real-cut-100-l221</t>
  </si>
  <si>
    <t>https://svarog-rf.ru/products/real-cut-100-nhf-l22101</t>
  </si>
  <si>
    <t>https://svarog-rf.ru/products/pro-cut-60-nhf-L2060A</t>
  </si>
  <si>
    <t>https://svarog-rf.ru/products/pro-cut-45-l202</t>
  </si>
  <si>
    <t>https://svarog-rf.ru/products/cut-100-j78</t>
  </si>
  <si>
    <t>https://svarog-rf.ru/products/cut-160-j47</t>
  </si>
  <si>
    <t>https://svarog-rf.ru/products/cut-160-l307</t>
  </si>
  <si>
    <t>https://svarog-rf.ru/products/mz-1000-m308</t>
  </si>
  <si>
    <t>https://svarog-rf.ru/products/mz-1250-m310</t>
  </si>
  <si>
    <t>https://svarog-rf.ru/products/u-30-ar-40-1p-220-r</t>
  </si>
  <si>
    <t>Ссылка на сайт</t>
  </si>
  <si>
    <t>https://svarog-rf.ru/products/art-00000096488</t>
  </si>
  <si>
    <t>https://svarog-rf.ru/products/rdsg-1</t>
  </si>
  <si>
    <t>https://svarog-rf.ru/products/bko-50m</t>
  </si>
  <si>
    <t>https://svarog-rf.ru/products/bko-50-5</t>
  </si>
  <si>
    <t>https://svarog-rf.ru/products/bko-50-4</t>
  </si>
  <si>
    <t>https://svarog-rf.ru/products/tech-control-ox</t>
  </si>
  <si>
    <t>https://svarog-rf.ru/products/bpo-5m</t>
  </si>
  <si>
    <t>https://svarog-rf.ru/products/bpo-5-5</t>
  </si>
  <si>
    <t>https://svarog-rf.ru/products/bpo-5-4</t>
  </si>
  <si>
    <t>https://svarog-rf.ru/products/tech-control-pb</t>
  </si>
  <si>
    <t>https://svarog-rf.ru/products/bao-5m</t>
  </si>
  <si>
    <t>https://svarog-rf.ru/products/bao-5-5</t>
  </si>
  <si>
    <t>https://svarog-rf.ru/products/00000096985</t>
  </si>
  <si>
    <t>https://svarog-rf.ru/products/bao-5-4</t>
  </si>
  <si>
    <t>https://svarog-rf.ru/products/bao-5-5-kr</t>
  </si>
  <si>
    <t>https://svarog-rf.ru/products/tech-control-ac</t>
  </si>
  <si>
    <t>https://svarog-rf.ru/products/ur-6-6m</t>
  </si>
  <si>
    <t>https://svarog-rf.ru/products/ur-6-5</t>
  </si>
  <si>
    <t>https://svarog-rf.ru/products/buo-5-4</t>
  </si>
  <si>
    <t>https://svarog-rf.ru/products/tech-control-cd</t>
  </si>
  <si>
    <t>https://svarog-rf.ru/products/baro-50-4</t>
  </si>
  <si>
    <t>https://svarog-rf.ru/products/bazo-50-4</t>
  </si>
  <si>
    <t>https://svarog-rf.ru/products/bgo-50-4</t>
  </si>
  <si>
    <t>https://svarog-rf.ru/products/bgo-50-5-vsh</t>
  </si>
  <si>
    <t>https://svarog-rf.ru/products/tech-control-uni</t>
  </si>
  <si>
    <t>https://svarog-rf.ru/products/u-30-ap-40-d-p</t>
  </si>
  <si>
    <t>https://svarog-rf.ru/products/ekonomajzer-R1</t>
  </si>
  <si>
    <t>https://svarog-rf.ru/products/u-30-ar-40</t>
  </si>
  <si>
    <t>https://svarog-rf.ru/products/tech-control-uni-ar-co2</t>
  </si>
  <si>
    <t>https://svarog-rf.ru/products/u-30-ar-40-p</t>
  </si>
  <si>
    <t>https://svarog-rf.ru/products/u-30-ar-40-p-2</t>
  </si>
  <si>
    <t>https://svarog-rf.ru/products/u-30-ar-40-p-36-r</t>
  </si>
  <si>
    <t>https://svarog-rf.ru/products/u-30-ar-40-p-36-r-2</t>
  </si>
  <si>
    <t>https://svarog-rf.ru/products/u-30-ar-40-p-220-r-2</t>
  </si>
  <si>
    <t>https://svarog-rf.ru/products/ar-40-5</t>
  </si>
  <si>
    <t>https://svarog-rf.ru/products/ar-40-5m</t>
  </si>
  <si>
    <t>https://svarog-rf.ru/products/ar-40-5-r</t>
  </si>
  <si>
    <t>https://svarog-rf.ru/products/a-90-5</t>
  </si>
  <si>
    <t>https://svarog-rf.ru/products/g-70-5</t>
  </si>
  <si>
    <t>https://svarog-rf.ru/products/u-30-5</t>
  </si>
  <si>
    <t>https://svarog-rf.ru/products/u-30-5m</t>
  </si>
  <si>
    <t>https://svarog-rf.ru/products/u-30-5-r</t>
  </si>
  <si>
    <t>https://svarog-rf.ru/products/u-30-5-p-36-r</t>
  </si>
  <si>
    <t>https://svarog-rf.ru/products/heater-PU-220V</t>
  </si>
  <si>
    <t>https://svarog-rf.ru/products/art-00000094072</t>
  </si>
  <si>
    <t>https://svarog-rf.ru/products/art-zp-3k-333</t>
  </si>
  <si>
    <t>https://svarog-rf.ru/products/art-zp-3k-231</t>
  </si>
  <si>
    <t>https://svarog-rf.ru/products/art-zp-3k-211</t>
  </si>
  <si>
    <t>https://svarog-rf.ru/products/art-zp-3g-231</t>
  </si>
  <si>
    <t>https://svarog-rf.ru/products/art-zp-3g-211</t>
  </si>
  <si>
    <t>https://svarog-rf.ru/products/art-ko-3-k33</t>
  </si>
  <si>
    <t>https://svarog-rf.ru/products/art-ko-3-k42</t>
  </si>
  <si>
    <t>https://svarog-rf.ru/products/art-ko-3-k31</t>
  </si>
  <si>
    <t>https://svarog-rf.ru/products/art-ko-3-k22</t>
  </si>
  <si>
    <t>https://svarog-rf.ru/products/art-00000095340</t>
  </si>
  <si>
    <t>https://svarog-rf.ru/products/art-00000093373</t>
  </si>
  <si>
    <t>https://svarog-rf.ru/products/art-00000093374</t>
  </si>
  <si>
    <t>https://svarog-rf.ru/products/art-00000092898</t>
  </si>
  <si>
    <t>https://svarog-rf.ru/products/art-00000093782</t>
  </si>
  <si>
    <t>https://svarog-rf.ru/products/art-00000093783</t>
  </si>
  <si>
    <t>https://svarog-rf.ru/products/art-00000093186</t>
  </si>
  <si>
    <t>https://svarog-rf.ru/products/art-00000093562</t>
  </si>
  <si>
    <t>https://svarog-rf.ru/products/art-00000094301</t>
  </si>
  <si>
    <t>https://svarog-rf.ru/products/rotametr-testovuy</t>
  </si>
  <si>
    <t>https://svarog-rf.ru/products/art-manometr-kislorodnyi-2.5-mpa</t>
  </si>
  <si>
    <t>https://svarog-rf.ru/products/art-manometr-kislorodnyi-25-mpa</t>
  </si>
  <si>
    <t>https://svarog-rf.ru/products/art-manometr-atsetilenovyi-0.4-mpa</t>
  </si>
  <si>
    <t>https://svarog-rf.ru/products/art-manometr-propan-0.6-mpa</t>
  </si>
  <si>
    <t>https://svarog-rf.ru/products/art-gaz-1.0-mpa</t>
  </si>
  <si>
    <t>https://svarog-rf.ru/products/art-gazi-16.0-mpa</t>
  </si>
  <si>
    <t>https://svarog-rf.ru/products/art-00000094906</t>
  </si>
  <si>
    <t>https://svarog-rf.ru/products/art-00000094907</t>
  </si>
  <si>
    <t>https://svarog-rf.ru/products/art-uglekislota-u30</t>
  </si>
  <si>
    <t>https://svarog-rf.ru/products/art-argon-ar40</t>
  </si>
  <si>
    <t>https://svarog-rf.ru/products/art-00000094908</t>
  </si>
  <si>
    <t>https://svarog-rf.ru/products/art-00000094909</t>
  </si>
  <si>
    <t>https://svarog-rf.ru/products/art-00000095812</t>
  </si>
  <si>
    <t>https://svarog-rf.ru/products/art-00000095811</t>
  </si>
  <si>
    <t>https://svarog-rf.ru/products/art-00000095810</t>
  </si>
  <si>
    <t>https://svarog-rf.ru/products/art-00000095813</t>
  </si>
  <si>
    <t>https://svarog-rf.ru/products/art-cooler9l</t>
  </si>
  <si>
    <t>https://svarog-rf.ru/products/cooler6l</t>
  </si>
  <si>
    <t>https://svarog-rf.ru/products/cooler4l</t>
  </si>
  <si>
    <t>https://svarog-rf.ru/products/art-pedal1</t>
  </si>
  <si>
    <t>https://svarog-rf.ru/products/art-pult2</t>
  </si>
  <si>
    <t>https://svarog-rf.ru/products/art-pult3</t>
  </si>
  <si>
    <t>https://svarog-rf.ru/products/art-00000094424</t>
  </si>
  <si>
    <t>https://svarog-rf.ru/products/art-pult4</t>
  </si>
  <si>
    <t>https://svarog-rf.ru/products/art-pult5</t>
  </si>
  <si>
    <t>https://svarog-rf.ru/products/GV-100</t>
  </si>
  <si>
    <t>https://svarog-rf.ru/products/GV-100-R</t>
  </si>
  <si>
    <t>https://svarog-rf.ru/products/GV-103-R</t>
  </si>
  <si>
    <t>https://svarog-rf.ru/products/gv-111</t>
  </si>
  <si>
    <t>https://svarog-rf.ru/products/GV-111-R</t>
  </si>
  <si>
    <t>https://svarog-rf.ru/products/GV-121</t>
  </si>
  <si>
    <t>https://svarog-rf.ru/products/GV-121-R</t>
  </si>
  <si>
    <t>https://svarog-rf.ru/products/GV-131</t>
  </si>
  <si>
    <t>https://svarog-rf.ru/products/GV-1714-PP</t>
  </si>
  <si>
    <t>https://svarog-rf.ru/products/G2-M</t>
  </si>
  <si>
    <t>https://svarog-rf.ru/products/G2-23</t>
  </si>
  <si>
    <t>https://svarog-rf.ru/products/G2-3N</t>
  </si>
  <si>
    <t>https://svarog-rf.ru/products/GZU-3-23</t>
  </si>
  <si>
    <t>https://svarog-rf.ru/products/GZU-4-45</t>
  </si>
  <si>
    <t>https://svarog-rf.ru/products/R3P-02M</t>
  </si>
  <si>
    <t>https://svarog-rf.ru/products/R3P-02M-U</t>
  </si>
  <si>
    <t>https://svarog-rf.ru/products/R3P-22-R</t>
  </si>
  <si>
    <t>https://svarog-rf.ru/products/R3P-22-R-U</t>
  </si>
  <si>
    <t>https://svarog-rf.ru/products/R2A-02M</t>
  </si>
  <si>
    <t>https://svarog-rf.ru/products/R2A-22R</t>
  </si>
  <si>
    <t>https://svarog-rf.ru/products/R3P-2A-02M</t>
  </si>
  <si>
    <t>https://svarog-rf.ru/products/R3P-R2A-32</t>
  </si>
  <si>
    <t>https://svarog-rf.ru/products/nabor-R2A-32-U2</t>
  </si>
  <si>
    <t>https://svarog-rf.ru/products/nabor-R2A-32</t>
  </si>
  <si>
    <t>https://svarog-rf.ru/products/R3P-32</t>
  </si>
  <si>
    <t>https://svarog-rf.ru/products/R3P-32-R</t>
  </si>
  <si>
    <t>https://svarog-rf.ru/products/R3P-32-U2</t>
  </si>
  <si>
    <t>https://svarog-rf.ru/products/R3P-32-R-U2</t>
  </si>
  <si>
    <t>https://svarog-rf.ru/products/R2A-32</t>
  </si>
  <si>
    <t>https://svarog-rf.ru/products/R2A-32-R</t>
  </si>
  <si>
    <t>https://svarog-rf.ru/products/R2A-32-U2</t>
  </si>
  <si>
    <t>https://svarog-rf.ru/products/R2A-32-R-U2</t>
  </si>
  <si>
    <t>https://svarog-rf.ru/products/rezak_p3-345</t>
  </si>
  <si>
    <t>https://svarog-rf.ru/products/p3-345-u</t>
  </si>
  <si>
    <t>https://svarog-rf.ru/products/rezak_p3-345-u</t>
  </si>
  <si>
    <t>https://svarog-rf.ru/products/p3-62-3F</t>
  </si>
  <si>
    <t>https://svarog-rf.ru/products/rezak_p3_62-3F</t>
  </si>
  <si>
    <t>https://svarog-rf.ru/products/R3U-62-3F</t>
  </si>
  <si>
    <t>https://svarog-rf.ru/products/reazak_pzy_62-3f</t>
  </si>
  <si>
    <t>https://svarog-rf.ru/products/rezak_p3-62-3F-v-keise</t>
  </si>
  <si>
    <t>https://svarog-rf.ru/products/p3-62-3F-v-keise</t>
  </si>
  <si>
    <t>https://svarog-rf.ru/products/art-00000094167</t>
  </si>
  <si>
    <t>https://svarog-rf.ru/products/art-00000094168</t>
  </si>
  <si>
    <t>https://svarog-rf.ru/products/art-00000094171</t>
  </si>
  <si>
    <t>https://svarog-rf.ru/products/art-00000094172</t>
  </si>
  <si>
    <t>https://svarog-rf.ru/products/art-00000094173</t>
  </si>
  <si>
    <t>https://svarog-rf.ru/products/art-00000094174</t>
  </si>
  <si>
    <t>https://svarog-rf.ru/products/art-00000094237</t>
  </si>
  <si>
    <t>https://svarog-rf.ru/products/art-00000094161-0</t>
  </si>
  <si>
    <t>https://svarog-rf.ru/products/art-00000094162</t>
  </si>
  <si>
    <t>https://svarog-rf.ru/products/art-00000094163</t>
  </si>
  <si>
    <t>https://svarog-rf.ru/products/art-00000094164</t>
  </si>
  <si>
    <t>https://svarog-rf.ru/products/art-00000094165</t>
  </si>
  <si>
    <t>https://svarog-rf.ru/products/art-00000094166</t>
  </si>
  <si>
    <t>https://svarog-rf.ru/products/art-00000094191</t>
  </si>
  <si>
    <t>https://svarog-rf.ru/products/art-00000094192</t>
  </si>
  <si>
    <t>https://svarog-rf.ru/products/art-00000094194</t>
  </si>
  <si>
    <t>https://svarog-rf.ru/products/art-00000094195</t>
  </si>
  <si>
    <t>https://svarog-rf.ru/products/art-00000094196</t>
  </si>
  <si>
    <t>https://svarog-rf.ru/products/art-00000094197</t>
  </si>
  <si>
    <t>https://svarog-rf.ru/products/art-00000094198</t>
  </si>
  <si>
    <t>https://svarog-rf.ru/products/art-00000094184</t>
  </si>
  <si>
    <t>https://svarog-rf.ru/products/art-00000094185</t>
  </si>
  <si>
    <t>https://svarog-rf.ru/products/art-00000094186</t>
  </si>
  <si>
    <t>https://svarog-rf.ru/products/art-00000094187</t>
  </si>
  <si>
    <t>https://svarog-rf.ru/products/art-00000094188</t>
  </si>
  <si>
    <t>https://svarog-rf.ru/products/art-00000094189</t>
  </si>
  <si>
    <t>https://svarog-rf.ru/products/art-00000094190</t>
  </si>
  <si>
    <t>https://svarog-rf.ru/products/art-00000094483</t>
  </si>
  <si>
    <t>https://svarog-rf.ru/products/art-00000094860</t>
  </si>
  <si>
    <t>https://svarog-rf.ru/products/gaika_k-rezaky_p3-345_p3-345-y</t>
  </si>
  <si>
    <t>https://svarog-rf.ru/products/art-00000094856</t>
  </si>
  <si>
    <t>https://svarog-rf.ru/products/gaika_k-rezaky_p3_62-3f</t>
  </si>
  <si>
    <t>https://svarog-rf.ru/products/gaika_left_k_rezaky_p3_62-3f_p3y_62-3f</t>
  </si>
  <si>
    <t>https://svarog-rf.ru/products/gaika_right_k_rezaky_p3_62-3f_p3y_62-3f</t>
  </si>
  <si>
    <t>https://svarog-rf.ru/products/art-00000094857</t>
  </si>
  <si>
    <t>https://svarog-rf.ru/products/art-00000094858</t>
  </si>
  <si>
    <t>https://svarog-rf.ru/products/art-00000094859</t>
  </si>
  <si>
    <t>https://svarog-rf.ru/products/art-00000094755</t>
  </si>
  <si>
    <t>https://svarog-rf.ru/products/art-00000094756</t>
  </si>
  <si>
    <t>https://svarog-rf.ru/products/art-00000094757</t>
  </si>
  <si>
    <t>https://svarog-rf.ru/products/art-00000094758</t>
  </si>
  <si>
    <t>https://svarog-rf.ru/products/art-00000094759</t>
  </si>
  <si>
    <t>https://svarog-rf.ru/products/art-00000094760</t>
  </si>
  <si>
    <t>https://svarog-rf.ru/products/art-00000094761</t>
  </si>
  <si>
    <t>https://svarog-rf.ru/products/art-00000094762</t>
  </si>
  <si>
    <t>https://svarog-rf.ru/products/art-00000094763</t>
  </si>
  <si>
    <t>https://svarog-rf.ru/products/art-00000094764</t>
  </si>
  <si>
    <t>https://svarog-rf.ru/products/art-00000094765</t>
  </si>
  <si>
    <t>https://svarog-rf.ru/products/art-00000094766</t>
  </si>
  <si>
    <t>https://svarog-rf.ru/products/art-00000094767</t>
  </si>
  <si>
    <t>https://svarog-rf.ru/products/art-00000094768</t>
  </si>
  <si>
    <t>https://svarog-rf.ru/products/art-00000094769</t>
  </si>
  <si>
    <t>https://svarog-rf.ru/products/art-00000094770</t>
  </si>
  <si>
    <t>https://svarog-rf.ru/products/art-00000094771</t>
  </si>
  <si>
    <t>https://svarog-rf.ru/products/art-00000094772</t>
  </si>
  <si>
    <t>https://svarog-rf.ru/products/art-00000094773</t>
  </si>
  <si>
    <t>https://svarog-rf.ru/products/art-00000094774</t>
  </si>
  <si>
    <t>https://svarog-rf.ru/products/art-00000094775</t>
  </si>
  <si>
    <t>https://svarog-rf.ru/products/art-00000094776</t>
  </si>
  <si>
    <t>https://svarog-rf.ru/products/art-00000094777</t>
  </si>
  <si>
    <t>https://svarog-rf.ru/products/art-00000094220</t>
  </si>
  <si>
    <t>https://svarog-rf.ru/products/art-00000094212</t>
  </si>
  <si>
    <t>https://svarog-rf.ru/products/art-00000094491</t>
  </si>
  <si>
    <t>https://svarog-rf.ru/products/art-00000094831</t>
  </si>
  <si>
    <t>https://svarog-rf.ru/products/art-00000094830</t>
  </si>
  <si>
    <t>https://svarog-rf.ru/products/art-00000094832</t>
  </si>
  <si>
    <t>https://svarog-rf.ru/products/art-00000094944</t>
  </si>
  <si>
    <t>https://svarog-rf.ru/products/art-00000094945</t>
  </si>
  <si>
    <t>https://svarog-rf.ru/products/art-00000094946</t>
  </si>
  <si>
    <t>https://svarog-rf.ru/products/art-00000094482</t>
  </si>
  <si>
    <t>https://svarog-rf.ru/products/art-00000094481</t>
  </si>
  <si>
    <t>https://svarog-rf.ru/products/art-00000094468</t>
  </si>
  <si>
    <t>https://svarog-rf.ru/products/art-00000094470</t>
  </si>
  <si>
    <t>https://svarog-rf.ru/products/art-00000094467</t>
  </si>
  <si>
    <t>https://svarog-rf.ru/products/art-00000094490</t>
  </si>
  <si>
    <t>https://svarog-rf.ru/products/art-00000094488</t>
  </si>
  <si>
    <t>https://svarog-rf.ru/products/art-00000094489</t>
  </si>
  <si>
    <t>https://svarog-rf.ru/products/art-00000094469</t>
  </si>
  <si>
    <t>https://svarog-rf.ru/products/art-00000094461</t>
  </si>
  <si>
    <t>https://svarog-rf.ru/products/art-00000094487</t>
  </si>
  <si>
    <t>https://svarog-rf.ru/products/art-00000094486</t>
  </si>
  <si>
    <t>https://svarog-rf.ru/products/art-00000094460</t>
  </si>
  <si>
    <t>https://svarog-rf.ru/products/art-00000094459</t>
  </si>
  <si>
    <t>https://svarog-rf.ru/products/art-00000094471</t>
  </si>
  <si>
    <t>https://svarog-rf.ru/products/art-00000094472</t>
  </si>
  <si>
    <t>https://svarog-rf.ru/products/art-00000094466</t>
  </si>
  <si>
    <t>https://svarog-rf.ru/products/art-00000094464</t>
  </si>
  <si>
    <t>https://svarog-rf.ru/products/art-00000094465</t>
  </si>
  <si>
    <t>https://svarog-rf.ru/products/art-00000094457</t>
  </si>
  <si>
    <t>https://svarog-rf.ru/products/art-00000094456</t>
  </si>
  <si>
    <t>https://svarog-rf.ru/products/art-00000094455</t>
  </si>
  <si>
    <t>https://svarog-rf.ru/products/tech-ts-9v</t>
  </si>
  <si>
    <t>https://svarog-rf.ru/products/tech-ts-9v-8m</t>
  </si>
  <si>
    <t>https://svarog-rf.ru/products/tech-ts-17v</t>
  </si>
  <si>
    <t>https://svarog-rf.ru/products/tech-ts-17v-8m</t>
  </si>
  <si>
    <t>https://svarog-rf.ru/products/tech-ts-17vf-4m</t>
  </si>
  <si>
    <t>https://svarog-rf.ru/products/tech-ts-26v</t>
  </si>
  <si>
    <t>https://svarog-rf.ru/products/tech-ts-26v-8m</t>
  </si>
  <si>
    <t>https://svarog-rf.ru/products/tech-ts-26vf-4m</t>
  </si>
  <si>
    <t>https://svarog-rf.ru/products/tech-ts-9</t>
  </si>
  <si>
    <t>https://svarog-rf.ru/products/tech-ts-9-8m</t>
  </si>
  <si>
    <t>https://svarog-rf.ru/products/tech-ts-9f-4m</t>
  </si>
  <si>
    <t>https://svarog-rf.ru/products/tech-ts-9f-8m</t>
  </si>
  <si>
    <t>https://svarog-rf.ru/products/tech-ts-17-oks-2pin-4m</t>
  </si>
  <si>
    <t>https://svarog-rf.ru/products/tech-ts-17-oks-2pin-8m</t>
  </si>
  <si>
    <t>https://svarog-rf.ru/products/tech-ts-17</t>
  </si>
  <si>
    <t>https://svarog-rf.ru/products/tech-ts-17-m12x1-8m</t>
  </si>
  <si>
    <t>https://svarog-rf.ru/products/tech-ts-17-3-8g-2pin-4m</t>
  </si>
  <si>
    <t>https://svarog-rf.ru/products/tech-ts-17-3-8g-2pin-8m</t>
  </si>
  <si>
    <t>https://svarog-rf.ru/products/tech-ts-17f-m12x1-4m</t>
  </si>
  <si>
    <t>https://svarog-rf.ru/products/tech-ts-17f-m12x1-8m</t>
  </si>
  <si>
    <t>https://svarog-rf.ru/products/tech-ts-26-oks-5pin-4m</t>
  </si>
  <si>
    <t>https://svarog-rf.ru/products/tech-ts-26-oks-2pin-4m</t>
  </si>
  <si>
    <t>https://svarog-rf.ru/products/tech-ts-26-oks-2pin-8m</t>
  </si>
  <si>
    <t>https://svarog-rf.ru/products/tech-ts-26-2pin-4m</t>
  </si>
  <si>
    <t>https://svarog-rf.ru/products/tech-ts-26-2pin-8m</t>
  </si>
  <si>
    <t>https://svarog-rf.ru/products/tech-ts-26</t>
  </si>
  <si>
    <t>https://svarog-rf.ru/products/tech-ts-26-8m</t>
  </si>
  <si>
    <t>https://svarog-rf.ru/products/tech-ts-26f-4m</t>
  </si>
  <si>
    <t>https://svarog-rf.ru/products/tech-ts-26f-8m</t>
  </si>
  <si>
    <t>https://svarog-rf.ru/products/tech-ts-18-oks-2pin-4m</t>
  </si>
  <si>
    <t>https://svarog-rf.ru/products/tech-ts-18-oks-2pin-8m</t>
  </si>
  <si>
    <t>https://svarog-rf.ru/products/tech-ts-18-oks-7pin-4m</t>
  </si>
  <si>
    <t>https://svarog-rf.ru/products/tech-ts-18-oks-7pin-8m</t>
  </si>
  <si>
    <t>https://svarog-rf.ru/products/tech-ts-18</t>
  </si>
  <si>
    <t>https://svarog-rf.ru/products/tech-ts-18-8m</t>
  </si>
  <si>
    <t>https://svarog-rf.ru/products/tech-super-ts-18</t>
  </si>
  <si>
    <t>https://svarog-rf.ru/products/tech-super-ts-18-8m</t>
  </si>
  <si>
    <t>https://svarog-rf.ru/products/tech-super-ts-18-oks-7pin-4m</t>
  </si>
  <si>
    <t>https://svarog-rf.ru/products/tech-ts-20</t>
  </si>
  <si>
    <t>https://svarog-rf.ru/products/tech-ts-20-8m</t>
  </si>
  <si>
    <t>https://svarog-rf.ru/products/tech-ts-20-oks-2pin-4m</t>
  </si>
  <si>
    <t>https://svarog-rf.ru/products/ts-25-4m</t>
  </si>
  <si>
    <t>https://svarog-rf.ru/products/ts-25-8m</t>
  </si>
  <si>
    <t>https://svarog-rf.ru/products/tech-super-ts-20</t>
  </si>
  <si>
    <t>https://svarog-rf.ru/products/tech-super-ts-20-8m</t>
  </si>
  <si>
    <t>https://svarog-rf.ru/products/pro-ts-17</t>
  </si>
  <si>
    <t>https://svarog-rf.ru/products/pro-ts-17-8m</t>
  </si>
  <si>
    <t>https://svarog-rf.ru/products/PRO-TS-18</t>
  </si>
  <si>
    <t>https://svarog-rf.ru/products/PRO-TS-18-8m</t>
  </si>
  <si>
    <t>https://svarog-rf.ru/products/pro-ts-26-4m</t>
  </si>
  <si>
    <t>https://svarog-rf.ru/products/pro-ts-26-8m</t>
  </si>
  <si>
    <t>https://svarog-rf.ru/products/pro-ts-26</t>
  </si>
  <si>
    <t>https://svarog-rf.ru/products/pro-ts-26-m12x1-8m</t>
  </si>
  <si>
    <t>https://svarog-rf.ru/products/tech-ms-15</t>
  </si>
  <si>
    <t>https://svarog-rf.ru/products/tech-ms-15-4m</t>
  </si>
  <si>
    <t>https://svarog-rf.ru/products/tech-ms-15-5m</t>
  </si>
  <si>
    <t>https://svarog-rf.ru/products/tech-ms-24</t>
  </si>
  <si>
    <t>https://svarog-rf.ru/products/tech-ms-24-4m</t>
  </si>
  <si>
    <t>https://svarog-rf.ru/products/tech-ms-24-5m</t>
  </si>
  <si>
    <t>https://svarog-rf.ru/products/tech-ms-25</t>
  </si>
  <si>
    <t>https://svarog-rf.ru/products/tech-ms-25-4m</t>
  </si>
  <si>
    <t>https://svarog-rf.ru/products/tech-ms-25-5m</t>
  </si>
  <si>
    <t>https://svarog-rf.ru/products/tech-ms-26-3m</t>
  </si>
  <si>
    <t>https://svarog-rf.ru/products/tech-ms-26-4m</t>
  </si>
  <si>
    <t>https://svarog-rf.ru/products/tech-ms-26-5m</t>
  </si>
  <si>
    <t>https://svarog-rf.ru/products/tech-ms-36</t>
  </si>
  <si>
    <t>https://svarog-rf.ru/products/tech-ms-36-4m</t>
  </si>
  <si>
    <t>https://svarog-rf.ru/products/tech-ms-36-5m</t>
  </si>
  <si>
    <t>https://svarog-rf.ru/products/tech-ms-36-udl-5m</t>
  </si>
  <si>
    <t>https://svarog-rf.ru/products/tech-ms-40</t>
  </si>
  <si>
    <t>https://svarog-rf.ru/products/tech-ms-40-4m</t>
  </si>
  <si>
    <t>https://svarog-rf.ru/products/tech-ms-40-5m</t>
  </si>
  <si>
    <t>https://svarog-rf.ru/products/tech-ms-450</t>
  </si>
  <si>
    <t>https://svarog-rf.ru/products/tech-ms-450-4m</t>
  </si>
  <si>
    <t>https://svarog-rf.ru/products/tech-ms-450-5m</t>
  </si>
  <si>
    <t>https://svarog-rf.ru/products/tech-ms-25-rh3</t>
  </si>
  <si>
    <t>https://svarog-rf.ru/products/tech-ms-25-rh4</t>
  </si>
  <si>
    <t>https://svarog-rf.ru/products/tech-ms-25-rh5</t>
  </si>
  <si>
    <t>https://svarog-rf.ru/products/tech-ms-240</t>
  </si>
  <si>
    <t>https://svarog-rf.ru/products/tech-ms-240-4m</t>
  </si>
  <si>
    <t>https://svarog-rf.ru/products/tech-ms-240-5m</t>
  </si>
  <si>
    <t>https://svarog-rf.ru/products/tech-ms-400</t>
  </si>
  <si>
    <t>https://svarog-rf.ru/products/tech-ms-400-4m</t>
  </si>
  <si>
    <t>https://svarog-rf.ru/products/tech-ms-400-5m</t>
  </si>
  <si>
    <t>https://svarog-rf.ru/products/tech-ms-500</t>
  </si>
  <si>
    <t>https://svarog-rf.ru/products/tech-ms-500-4m</t>
  </si>
  <si>
    <t>https://svarog-rf.ru/products/tech-ms-500-5m</t>
  </si>
  <si>
    <t>https://svarog-rf.ru/products/spool-gun-ssg-24</t>
  </si>
  <si>
    <t>https://svarog-rf.ru/products/pro-ms-15</t>
  </si>
  <si>
    <t>https://svarog-rf.ru/products/pro-ms-15-4m</t>
  </si>
  <si>
    <t>https://svarog-rf.ru/products/pro-ms-15-5m</t>
  </si>
  <si>
    <t>https://svarog-rf.ru/products/pro-ms-24</t>
  </si>
  <si>
    <t>https://svarog-rf.ru/products/pro-ms-24-4m</t>
  </si>
  <si>
    <t>https://svarog-rf.ru/products/pro-ms-24-5m</t>
  </si>
  <si>
    <t>https://svarog-rf.ru/products/pro-ms-25</t>
  </si>
  <si>
    <t>https://svarog-rf.ru/products/pro-ms-25-4m</t>
  </si>
  <si>
    <t>https://svarog-rf.ru/products/pro-ms-25-5m</t>
  </si>
  <si>
    <t>https://svarog-rf.ru/products/PRO-MS-36</t>
  </si>
  <si>
    <t>https://svarog-rf.ru/products/PRO-MS-36-4m</t>
  </si>
  <si>
    <t>https://svarog-rf.ru/products/PRO-MS-36-5m</t>
  </si>
  <si>
    <t>https://svarog-rf.ru/products/real-ms-15</t>
  </si>
  <si>
    <t>https://svarog-rf.ru/products/real-ms-15-36m</t>
  </si>
  <si>
    <t>https://svarog-rf.ru/products/real-ms-15-45m</t>
  </si>
  <si>
    <t>https://svarog-rf.ru/products/tech-cs-50-ca</t>
  </si>
  <si>
    <t>https://svarog-rf.ru/products/tech-cs-50</t>
  </si>
  <si>
    <t>https://svarog-rf.ru/products/tech-cs-70</t>
  </si>
  <si>
    <t>https://svarog-rf.ru/products/tech-cs-81</t>
  </si>
  <si>
    <t>https://svarog-rf.ru/products/tech-cs-81-12m</t>
  </si>
  <si>
    <t>https://svarog-rf.ru/products/tech-cs-101</t>
  </si>
  <si>
    <t>https://svarog-rf.ru/products/tech-cs-101-12m</t>
  </si>
  <si>
    <t>https://svarog-rf.ru/products/tech-cs-141</t>
  </si>
  <si>
    <t>https://svarog-rf.ru/products/tech-cs-141-12m</t>
  </si>
  <si>
    <t>https://svarog-rf.ru/products/CSA-141-6m</t>
  </si>
  <si>
    <t>https://svarog-rf.ru/products/CSA-141-12m</t>
  </si>
  <si>
    <t>https://svarog-rf.ru/products/tech-cs-151</t>
  </si>
  <si>
    <t>https://svarog-rf.ru/products/tech-cs-151-12m</t>
  </si>
  <si>
    <t>https://svarog-rf.ru/products/CSA-81</t>
  </si>
  <si>
    <t>https://svarog-rf.ru/products/CSA-101</t>
  </si>
  <si>
    <t>https://svarog-rf.ru/products/PT-31</t>
  </si>
  <si>
    <t>https://svarog-rf.ru/products/art-00000088187</t>
  </si>
  <si>
    <t>https://svarog-rf.ru/products/art-00000087478</t>
  </si>
  <si>
    <t>https://svarog-rf.ru/products/art-00000092721</t>
  </si>
  <si>
    <t>https://svarog-rf.ru/products/art-00000092723</t>
  </si>
  <si>
    <t>https://svarog-rf.ru/products/art-00000089920</t>
  </si>
  <si>
    <t>https://svarog-rf.ru/products/art-00000089922</t>
  </si>
  <si>
    <t>https://svarog-rf.ru/products/art-00000089921</t>
  </si>
  <si>
    <t>https://svarog-rf.ru/products/art-00000089923</t>
  </si>
  <si>
    <t>https://svarog-rf.ru/products/art-00000089924</t>
  </si>
  <si>
    <t>https://svarog-rf.ru/products/art-00000089925</t>
  </si>
  <si>
    <t>https://svarog-rf.ru/products/art-00000089926</t>
  </si>
  <si>
    <t>https://svarog-rf.ru/products/art-00000089927</t>
  </si>
  <si>
    <t>https://svarog-rf.ru/products/art-00000087329-0</t>
  </si>
  <si>
    <t>https://svarog-rf.ru/products/art-00000087340-0</t>
  </si>
  <si>
    <t>https://svarog-rf.ru/products/art-00000087330</t>
  </si>
  <si>
    <t>https://svarog-rf.ru/products/art-00000087341</t>
  </si>
  <si>
    <t>https://svarog-rf.ru/products/art-00000087331</t>
  </si>
  <si>
    <t>https://svarog-rf.ru/products/art-00000087342</t>
  </si>
  <si>
    <t>https://svarog-rf.ru/products/art-00000087332</t>
  </si>
  <si>
    <t>https://svarog-rf.ru/products/art-00000087343</t>
  </si>
  <si>
    <t>https://svarog-rf.ru/products/art-00000087333</t>
  </si>
  <si>
    <t>https://svarog-rf.ru/products/art-00000087344</t>
  </si>
  <si>
    <t>https://svarog-rf.ru/products/art-00000087334</t>
  </si>
  <si>
    <t>https://svarog-rf.ru/products/art-00000087323-0</t>
  </si>
  <si>
    <t>https://svarog-rf.ru/products/art-00000087335-0</t>
  </si>
  <si>
    <t>https://svarog-rf.ru/products/art-00000087324</t>
  </si>
  <si>
    <t>https://svarog-rf.ru/products/art-00000087336</t>
  </si>
  <si>
    <t>https://svarog-rf.ru/products/art-00000087325</t>
  </si>
  <si>
    <t>https://svarog-rf.ru/products/art-00000087337</t>
  </si>
  <si>
    <t>https://svarog-rf.ru/products/art-00000087326</t>
  </si>
  <si>
    <t>https://svarog-rf.ru/products/art-00000087338</t>
  </si>
  <si>
    <t>https://svarog-rf.ru/products/art-00000087327</t>
  </si>
  <si>
    <t>https://svarog-rf.ru/products/art-00000087339</t>
  </si>
  <si>
    <t>https://svarog-rf.ru/products/art-00000087328</t>
  </si>
  <si>
    <t>https://svarog-rf.ru/products/art-00000087306</t>
  </si>
  <si>
    <t>https://svarog-rf.ru/products/art-00000087309</t>
  </si>
  <si>
    <t>https://svarog-rf.ru/products/art-00000087308</t>
  </si>
  <si>
    <t>https://svarog-rf.ru/products/art-00000087311</t>
  </si>
  <si>
    <t>https://svarog-rf.ru/products/art-00000087307</t>
  </si>
  <si>
    <t>https://svarog-rf.ru/products/art-00000087310</t>
  </si>
  <si>
    <t>https://svarog-rf.ru/products/art-00000087389</t>
  </si>
  <si>
    <t>https://svarog-rf.ru/products/art-00000087384</t>
  </si>
  <si>
    <t>https://svarog-rf.ru/products/art-00000087385</t>
  </si>
  <si>
    <t>https://svarog-rf.ru/products/art-00000088717</t>
  </si>
  <si>
    <t>https://svarog-rf.ru/products/art-00000087390</t>
  </si>
  <si>
    <t>https://svarog-rf.ru/products/art-pyrex</t>
  </si>
  <si>
    <t>https://svarog-rf.ru/products/art-00000088199</t>
  </si>
  <si>
    <t>https://svarog-rf.ru/products/art-00000088200</t>
  </si>
  <si>
    <t>https://svarog-rf.ru/products/art-00000088735</t>
  </si>
  <si>
    <t>https://svarog-rf.ru/products/art-00000088736</t>
  </si>
  <si>
    <t>https://svarog-rf.ru/products/art-00000088193</t>
  </si>
  <si>
    <t>https://svarog-rf.ru/products/art-00000088192</t>
  </si>
  <si>
    <t>https://svarog-rf.ru/products/art-00000088194</t>
  </si>
  <si>
    <t>https://svarog-rf.ru/products/art-00000089394</t>
  </si>
  <si>
    <t>https://svarog-rf.ru/products/art-00000088196</t>
  </si>
  <si>
    <t>https://svarog-rf.ru/products/art-00000088197</t>
  </si>
  <si>
    <t>https://svarog-rf.ru/products/art-00000088198</t>
  </si>
  <si>
    <t>https://svarog-rf.ru/products/art-00000088651</t>
  </si>
  <si>
    <t>https://svarog-rf.ru/products/art-00000088191</t>
  </si>
  <si>
    <t>https://svarog-rf.ru/products/art-00000088195</t>
  </si>
  <si>
    <t>https://svarog-rf.ru/products/art-00000087394</t>
  </si>
  <si>
    <t>https://svarog-rf.ru/products/art-00000087393</t>
  </si>
  <si>
    <t>https://svarog-rf.ru/products/art-00000089950</t>
  </si>
  <si>
    <t>https://svarog-rf.ru/products/art-00000088381</t>
  </si>
  <si>
    <t>https://svarog-rf.ru/products/art-00000087401</t>
  </si>
  <si>
    <t>https://svarog-rf.ru/products/art-00000095351</t>
  </si>
  <si>
    <t>https://svarog-rf.ru/products/art-00000087392</t>
  </si>
  <si>
    <t>https://svarog-rf.ru/products/art-00000087386</t>
  </si>
  <si>
    <t>https://svarog-rf.ru/products/art-00000088190</t>
  </si>
  <si>
    <t>https://svarog-rf.ru/products/art-00000088188</t>
  </si>
  <si>
    <t>https://svarog-rf.ru/products/art-00000088189</t>
  </si>
  <si>
    <t>https://svarog-rf.ru/products/art-00000094895</t>
  </si>
  <si>
    <t>https://svarog-rf.ru/products/art-00000087358</t>
  </si>
  <si>
    <t>https://svarog-rf.ru/products/art-00000087382</t>
  </si>
  <si>
    <t>https://svarog-rf.ru/products/art-00000087359</t>
  </si>
  <si>
    <t>https://svarog-rf.ru/products/art-00000087383</t>
  </si>
  <si>
    <t>https://svarog-rf.ru/products/art-00000087379-0</t>
  </si>
  <si>
    <t>https://svarog-rf.ru/products/art-00000087355-0</t>
  </si>
  <si>
    <t>https://svarog-rf.ru/products/art-00000087356</t>
  </si>
  <si>
    <t>https://svarog-rf.ru/products/art-00000087380</t>
  </si>
  <si>
    <t>https://svarog-rf.ru/products/art-00000087357</t>
  </si>
  <si>
    <t>https://svarog-rf.ru/products/art-00000087381</t>
  </si>
  <si>
    <t>https://svarog-rf.ru/products/art-00000087364</t>
  </si>
  <si>
    <t>https://svarog-rf.ru/products/art-00000087361-0</t>
  </si>
  <si>
    <t>https://svarog-rf.ru/products/art-00000087362</t>
  </si>
  <si>
    <t>https://svarog-rf.ru/products/art-00000087363</t>
  </si>
  <si>
    <t>https://svarog-rf.ru/products/art-00000087348</t>
  </si>
  <si>
    <t>https://svarog-rf.ru/products/art-00000087368</t>
  </si>
  <si>
    <t>https://svarog-rf.ru/products/art-00000087349</t>
  </si>
  <si>
    <t>https://svarog-rf.ru/products/art-00000087369</t>
  </si>
  <si>
    <t>https://svarog-rf.ru/products/art-00000087370</t>
  </si>
  <si>
    <t>https://svarog-rf.ru/products/art-00000087365-0</t>
  </si>
  <si>
    <t>https://svarog-rf.ru/products/art-00000087345-0</t>
  </si>
  <si>
    <t>https://svarog-rf.ru/products/art-00000087346</t>
  </si>
  <si>
    <t>https://svarog-rf.ru/products/art-00000087366</t>
  </si>
  <si>
    <t>https://svarog-rf.ru/products/art-00000087347</t>
  </si>
  <si>
    <t>https://svarog-rf.ru/products/art-00000087367</t>
  </si>
  <si>
    <t>https://svarog-rf.ru/products/art-00000087371-0</t>
  </si>
  <si>
    <t>https://svarog-rf.ru/products/art-00000087372</t>
  </si>
  <si>
    <t>https://svarog-rf.ru/products/art-00000087373</t>
  </si>
  <si>
    <t>https://svarog-rf.ru/products/art-00000087374</t>
  </si>
  <si>
    <t>https://svarog-rf.ru/products/art-00000094509</t>
  </si>
  <si>
    <t>https://svarog-rf.ru/products/art-00000092719</t>
  </si>
  <si>
    <t>https://svarog-rf.ru/products/art-00000093165</t>
  </si>
  <si>
    <t>https://svarog-rf.ru/products/art-00000093164</t>
  </si>
  <si>
    <t>https://svarog-rf.ru/products/art-00000093166</t>
  </si>
  <si>
    <t>https://svarog-rf.ru/products/soplo_14mm_tig_ts_17-18-26</t>
  </si>
  <si>
    <t>https://svarog-rf.ru/products/soplo_9mm_tig_ts_17-18-26</t>
  </si>
  <si>
    <t>https://svarog-rf.ru/products/art-00000087353</t>
  </si>
  <si>
    <t>https://svarog-rf.ru/products/art-00000087354</t>
  </si>
  <si>
    <t>https://svarog-rf.ru/products/art-00000087350-0</t>
  </si>
  <si>
    <t>https://svarog-rf.ru/products/art-00000087351</t>
  </si>
  <si>
    <t>https://svarog-rf.ru/products/art-00000087352</t>
  </si>
  <si>
    <t>https://svarog-rf.ru/products/art-00000087375-0</t>
  </si>
  <si>
    <t>https://svarog-rf.ru/products/art-00000087376</t>
  </si>
  <si>
    <t>https://svarog-rf.ru/products/art-00000087377</t>
  </si>
  <si>
    <t>https://svarog-rf.ru/products/art-00000087378</t>
  </si>
  <si>
    <t>https://svarog-rf.ru/products/art-00000087391</t>
  </si>
  <si>
    <t>https://svarog-rf.ru/products/art-00000087312-0</t>
  </si>
  <si>
    <t>https://svarog-rf.ru/products/art-00000087318-0</t>
  </si>
  <si>
    <t>https://svarog-rf.ru/products/art-00000087313</t>
  </si>
  <si>
    <t>https://svarog-rf.ru/products/art-00000087319</t>
  </si>
  <si>
    <t>https://svarog-rf.ru/products/art-00000087314</t>
  </si>
  <si>
    <t>https://svarog-rf.ru/products/art-00000087320</t>
  </si>
  <si>
    <t>https://svarog-rf.ru/products/art-00000087315</t>
  </si>
  <si>
    <t>https://svarog-rf.ru/products/art-00000087321</t>
  </si>
  <si>
    <t>https://svarog-rf.ru/products/art-00000087316</t>
  </si>
  <si>
    <t>https://svarog-rf.ru/products/art-00000087322</t>
  </si>
  <si>
    <t>https://svarog-rf.ru/products/art-00000087317</t>
  </si>
  <si>
    <t>https://svarog-rf.ru/products/art-00000087399-0</t>
  </si>
  <si>
    <t>https://svarog-rf.ru/products/art-00000087400</t>
  </si>
  <si>
    <t>https://svarog-rf.ru/products/art-00000087396-0</t>
  </si>
  <si>
    <t>https://svarog-rf.ru/products/art-00000087398</t>
  </si>
  <si>
    <t>https://svarog-rf.ru/products/art-00000087395-0</t>
  </si>
  <si>
    <t>https://svarog-rf.ru/products/art-00000087397</t>
  </si>
  <si>
    <t>https://svarog-rf.ru/products/art-00000088650</t>
  </si>
  <si>
    <t>https://svarog-rf.ru/products/art-00000088647</t>
  </si>
  <si>
    <t>https://svarog-rf.ru/products/art-00000088646</t>
  </si>
  <si>
    <t>https://svarog-rf.ru/products/art-00000088645</t>
  </si>
  <si>
    <t>https://svarog-rf.ru/products/art-00000088649</t>
  </si>
  <si>
    <t>https://svarog-rf.ru/products/art-00000088642</t>
  </si>
  <si>
    <t>https://svarog-rf.ru/products/art-00000088643</t>
  </si>
  <si>
    <t>https://svarog-rf.ru/products/art-00000088648</t>
  </si>
  <si>
    <t>https://svarog-rf.ru/products/art-00000088644</t>
  </si>
  <si>
    <t>https://svarog-rf.ru/products/art-00000095551</t>
  </si>
  <si>
    <t>https://svarog-rf.ru/products/art-00000087388</t>
  </si>
  <si>
    <t>https://svarog-rf.ru/products/art-00000095984</t>
  </si>
  <si>
    <t>https://svarog-rf.ru/products/art-00000096164</t>
  </si>
  <si>
    <t>https://svarog-rf.ru/products/art-00000095985</t>
  </si>
  <si>
    <t>https://svarog-rf.ru/products/art-00000095986</t>
  </si>
  <si>
    <t>https://svarog-rf.ru/products/art-00000097043-0</t>
  </si>
  <si>
    <t>https://svarog-rf.ru/products/art-00000097044</t>
  </si>
  <si>
    <t>https://svarog-rf.ru/products/art-00000097045</t>
  </si>
  <si>
    <t>https://svarog-rf.ru/products/art-00000097046</t>
  </si>
  <si>
    <t>https://svarog-rf.ru/products/art-00000097047</t>
  </si>
  <si>
    <t>https://svarog-rf.ru/products/art-00000097048</t>
  </si>
  <si>
    <t>https://svarog-rf.ru/products/art-00000097066</t>
  </si>
  <si>
    <t>https://svarog-rf.ru/products/art-00000097049</t>
  </si>
  <si>
    <t>https://svarog-rf.ru/products/art-00000095987</t>
  </si>
  <si>
    <t>https://svarog-rf.ru/products/art-00000097051</t>
  </si>
  <si>
    <t>https://svarog-rf.ru/products/art-00000097052</t>
  </si>
  <si>
    <t>https://svarog-rf.ru/products/art-00000097053</t>
  </si>
  <si>
    <t>https://svarog-rf.ru/products/art-00000097054</t>
  </si>
  <si>
    <t>https://svarog-rf.ru/products/art-00000097055</t>
  </si>
  <si>
    <t>https://svarog-rf.ru/products/art-00000097056</t>
  </si>
  <si>
    <t>https://svarog-rf.ru/products/art-00000097481</t>
  </si>
  <si>
    <t>https://svarog-rf.ru/products/art-00000097057</t>
  </si>
  <si>
    <t>https://svarog-rf.ru/products/art-00000097058</t>
  </si>
  <si>
    <t>https://svarog-rf.ru/products/art-00000097059</t>
  </si>
  <si>
    <t>https://svarog-rf.ru/products/art-00000097060</t>
  </si>
  <si>
    <t>https://svarog-rf.ru/products/art-00000097061</t>
  </si>
  <si>
    <t>https://svarog-rf.ru/products/art-00000097062</t>
  </si>
  <si>
    <t>https://svarog-rf.ru/products/art-00000097063</t>
  </si>
  <si>
    <t>https://svarog-rf.ru/products/art-00000097064</t>
  </si>
  <si>
    <t>https://svarog-rf.ru/products/art-00000097041</t>
  </si>
  <si>
    <t>https://svarog-rf.ru/products/art-00000096159</t>
  </si>
  <si>
    <t>https://svarog-rf.ru/products/art-00000096161</t>
  </si>
  <si>
    <t>https://svarog-rf.ru/products/art-00000096162</t>
  </si>
  <si>
    <t>https://svarog-rf.ru/products/art-00000096163</t>
  </si>
  <si>
    <t>https://svarog-rf.ru/products/art-00000097042</t>
  </si>
  <si>
    <t>https://svarog-rf.ru/products/art-00000097067</t>
  </si>
  <si>
    <t>https://svarog-rf.ru/products/art-00000097068</t>
  </si>
  <si>
    <t>https://svarog-rf.ru/products/art-00000097069</t>
  </si>
  <si>
    <t>https://svarog-rf.ru/products/art-00000097050</t>
  </si>
  <si>
    <t>https://svarog-rf.ru/products/art-00000096512</t>
  </si>
  <si>
    <t>https://svarog-rf.ru/products/art-00000097040</t>
  </si>
  <si>
    <t>https://svarog-rf.ru/products/art-00000097188</t>
  </si>
  <si>
    <t>https://svarog-rf.ru/products/art-00000096178</t>
  </si>
  <si>
    <t>https://svarog-rf.ru/products/art-00000095754</t>
  </si>
  <si>
    <t>https://svarog-rf.ru/products/art-00000095755</t>
  </si>
  <si>
    <t>https://svarog-rf.ru/products/art-00000096509</t>
  </si>
  <si>
    <t>https://svarog-rf.ru/products/art-00000096514</t>
  </si>
  <si>
    <t>https://svarog-rf.ru/products/art-00000096510</t>
  </si>
  <si>
    <t>https://svarog-rf.ru/products/art-00000087485</t>
  </si>
  <si>
    <t>https://svarog-rf.ru/products/art-00000088719</t>
  </si>
  <si>
    <t>https://svarog-rf.ru/products/art-00000088379</t>
  </si>
  <si>
    <t>https://svarog-rf.ru/products/art-00000087445</t>
  </si>
  <si>
    <t>https://svarog-rf.ru/products/art-00000087447</t>
  </si>
  <si>
    <t>https://svarog-rf.ru/products/art-00000087449</t>
  </si>
  <si>
    <t>https://svarog-rf.ru/products/art-00000087446</t>
  </si>
  <si>
    <t>https://svarog-rf.ru/products/art-00000087448</t>
  </si>
  <si>
    <t>https://svarog-rf.ru/products/art-00000087450</t>
  </si>
  <si>
    <t>https://svarog-rf.ru/products/art-00000088222</t>
  </si>
  <si>
    <t>https://svarog-rf.ru/products/art-00000088224</t>
  </si>
  <si>
    <t>https://svarog-rf.ru/products/art-00000088223</t>
  </si>
  <si>
    <t>https://svarog-rf.ru/products/art-00000088225</t>
  </si>
  <si>
    <t>https://svarog-rf.ru/products/art-00000088652</t>
  </si>
  <si>
    <t>https://svarog-rf.ru/products/art-00000088653</t>
  </si>
  <si>
    <t>https://svarog-rf.ru/products/art-00000087474</t>
  </si>
  <si>
    <t>https://svarog-rf.ru/products/art-00000087475</t>
  </si>
  <si>
    <t>https://svarog-rf.ru/products/art-00000087486</t>
  </si>
  <si>
    <t>https://svarog-rf.ru/products/art-00000087494</t>
  </si>
  <si>
    <t>https://svarog-rf.ru/products/art-00000087488</t>
  </si>
  <si>
    <t>https://svarog-rf.ru/products/art-00000087473</t>
  </si>
  <si>
    <t>https://svarog-rf.ru/products/art-00000087489</t>
  </si>
  <si>
    <t>https://svarog-rf.ru/products/art-00000088720</t>
  </si>
  <si>
    <t>https://svarog-rf.ru/products/art-00000095756</t>
  </si>
  <si>
    <t>https://svarog-rf.ru/products/art-00000087496</t>
  </si>
  <si>
    <t>https://svarog-rf.ru/products/art-00000088660</t>
  </si>
  <si>
    <t>https://svarog-rf.ru/products/art-00000087499</t>
  </si>
  <si>
    <t>https://svarog-rf.ru/products/art-00000088661</t>
  </si>
  <si>
    <t>https://svarog-rf.ru/products/art-00000088663</t>
  </si>
  <si>
    <t>https://svarog-rf.ru/products/art-00000088377</t>
  </si>
  <si>
    <t>https://svarog-rf.ru/products/art-00000088664</t>
  </si>
  <si>
    <t>https://svarog-rf.ru/products/art-00000092016</t>
  </si>
  <si>
    <t>https://svarog-rf.ru/products/art-00000087451</t>
  </si>
  <si>
    <t>https://svarog-rf.ru/products/art-00000088227</t>
  </si>
  <si>
    <t>https://svarog-rf.ru/products/art-00000087453</t>
  </si>
  <si>
    <t>https://svarog-rf.ru/products/art-00000087454</t>
  </si>
  <si>
    <t>https://svarog-rf.ru/products/art-00000088226</t>
  </si>
  <si>
    <t>https://svarog-rf.ru/products/art-00000088640</t>
  </si>
  <si>
    <t>https://svarog-rf.ru/products/art-00000088228</t>
  </si>
  <si>
    <t>https://svarog-rf.ru/products/art-00000088641</t>
  </si>
  <si>
    <t>https://svarog-rf.ru/products/art-00000088639</t>
  </si>
  <si>
    <t>https://svarog-rf.ru/products/art-00000088380</t>
  </si>
  <si>
    <t>https://svarog-rf.ru/products/art-00000088658</t>
  </si>
  <si>
    <t>https://svarog-rf.ru/products/art-00000088656</t>
  </si>
  <si>
    <t>https://svarog-rf.ru/products/art-00000088229</t>
  </si>
  <si>
    <t>https://svarog-rf.ru/products/art-00000087463</t>
  </si>
  <si>
    <t>https://svarog-rf.ru/products/art00000088728</t>
  </si>
  <si>
    <t>https://svarog-rf.ru/products/art-00000087461-0</t>
  </si>
  <si>
    <t>https://svarog-rf.ru/products/art-00000088230-0</t>
  </si>
  <si>
    <t>https://svarog-rf.ru/products/art-00000087458-0</t>
  </si>
  <si>
    <t>https://svarog-rf.ru/products/art-00000087455-0</t>
  </si>
  <si>
    <t>https://svarog-rf.ru/products/art-00000087470-0</t>
  </si>
  <si>
    <t>https://svarog-rf.ru/products/art-00000087467-0</t>
  </si>
  <si>
    <t>https://svarog-rf.ru/products/art-00000087464-0</t>
  </si>
  <si>
    <t>https://svarog-rf.ru/products/art00000088729</t>
  </si>
  <si>
    <t>https://svarog-rf.ru/products/art-00000087462</t>
  </si>
  <si>
    <t>https://svarog-rf.ru/products/art-00000088231</t>
  </si>
  <si>
    <t>https://svarog-rf.ru/products/art-00000087459</t>
  </si>
  <si>
    <t>https://svarog-rf.ru/products/art-00000087456</t>
  </si>
  <si>
    <t>https://svarog-rf.ru/products/art-00000087471</t>
  </si>
  <si>
    <t>https://svarog-rf.ru/products/art-00000087468</t>
  </si>
  <si>
    <t>https://svarog-rf.ru/products/art-00000087465</t>
  </si>
  <si>
    <t>https://svarog-rf.ru/products/art00000088730</t>
  </si>
  <si>
    <t>https://svarog-rf.ru/products/art-00000088232</t>
  </si>
  <si>
    <t>https://svarog-rf.ru/products/art-00000087460</t>
  </si>
  <si>
    <t>https://svarog-rf.ru/products/art-00000087457</t>
  </si>
  <si>
    <t>https://svarog-rf.ru/products/art-00000087472</t>
  </si>
  <si>
    <t>https://svarog-rf.ru/products/art-00000087469</t>
  </si>
  <si>
    <t>https://svarog-rf.ru/products/art-00000087466</t>
  </si>
  <si>
    <t>https://svarog-rf.ru/products/art-00000087481-0</t>
  </si>
  <si>
    <t>https://svarog-rf.ru/products/art-00000087482</t>
  </si>
  <si>
    <t>https://svarog-rf.ru/products/art-00000087483</t>
  </si>
  <si>
    <t>https://svarog-rf.ru/products/art-00000087491-0</t>
  </si>
  <si>
    <t>https://svarog-rf.ru/products/art-00000087492</t>
  </si>
  <si>
    <t>https://svarog-rf.ru/products/art-00000087493</t>
  </si>
  <si>
    <t>https://svarog-rf.ru/products/art-00000087500-0</t>
  </si>
  <si>
    <t>https://svarog-rf.ru/products/art-00000087501</t>
  </si>
  <si>
    <t>https://svarog-rf.ru/products/art-00000087502</t>
  </si>
  <si>
    <t>https://svarog-rf.ru/products/art-00000088657</t>
  </si>
  <si>
    <t>https://svarog-rf.ru/products/art-00000088659</t>
  </si>
  <si>
    <t>https://svarog-rf.ru/products/art-00000087484</t>
  </si>
  <si>
    <t>https://svarog-rf.ru/products/art-00000087479</t>
  </si>
  <si>
    <t>https://svarog-rf.ru/products/art-00000089928</t>
  </si>
  <si>
    <t>https://svarog-rf.ru/products/art-00000088718</t>
  </si>
  <si>
    <t>https://svarog-rf.ru/products/art-00000087487</t>
  </si>
  <si>
    <t>https://svarog-rf.ru/products/art-00000088662</t>
  </si>
  <si>
    <t>https://svarog-rf.ru/products/art-00000087480</t>
  </si>
  <si>
    <t>https://svarog-rf.ru/products/art-00000093347</t>
  </si>
  <si>
    <t>https://svarog-rf.ru/products/art-00000093348</t>
  </si>
  <si>
    <t>https://svarog-rf.ru/products/art-00000093349</t>
  </si>
  <si>
    <t>https://svarog-rf.ru/products/art-00000087425-0</t>
  </si>
  <si>
    <t>https://svarog-rf.ru/products/art-00000087426</t>
  </si>
  <si>
    <t>https://svarog-rf.ru/products/art-00000087427</t>
  </si>
  <si>
    <t>https://svarog-rf.ru/products/art-00000087437-0</t>
  </si>
  <si>
    <t>https://svarog-rf.ru/products/art-00000087438</t>
  </si>
  <si>
    <t>https://svarog-rf.ru/products/art-00000087439</t>
  </si>
  <si>
    <t>https://svarog-rf.ru/products/art-00000087440</t>
  </si>
  <si>
    <t>https://svarog-rf.ru/products/art-00000087420-0</t>
  </si>
  <si>
    <t>https://svarog-rf.ru/products/art-00000087414-0</t>
  </si>
  <si>
    <t>https://svarog-rf.ru/products/art-00000087421</t>
  </si>
  <si>
    <t>https://svarog-rf.ru/products/art-00000087415</t>
  </si>
  <si>
    <t>https://svarog-rf.ru/products/art-00000087416</t>
  </si>
  <si>
    <t>https://svarog-rf.ru/products/art-00000087422</t>
  </si>
  <si>
    <t>https://svarog-rf.ru/products/art-00000087417</t>
  </si>
  <si>
    <t>https://svarog-rf.ru/products/art-00000087423</t>
  </si>
  <si>
    <t>https://svarog-rf.ru/products/art-00000087424</t>
  </si>
  <si>
    <t>https://svarog-rf.ru/products/art-00000087432</t>
  </si>
  <si>
    <t>https://svarog-rf.ru/products/art-00000087433</t>
  </si>
  <si>
    <t>https://svarog-rf.ru/products/art-00000087434</t>
  </si>
  <si>
    <t>https://svarog-rf.ru/products/art-00000087435</t>
  </si>
  <si>
    <t>https://svarog-rf.ru/products/art-00000087436</t>
  </si>
  <si>
    <t>https://svarog-rf.ru/products/art-00000087428-0</t>
  </si>
  <si>
    <t>https://svarog-rf.ru/products/art-00000087418-0</t>
  </si>
  <si>
    <t>https://svarog-rf.ru/products/art-00000087429</t>
  </si>
  <si>
    <t>https://svarog-rf.ru/products/art-00000087419</t>
  </si>
  <si>
    <t>https://svarog-rf.ru/products/art-00000087430</t>
  </si>
  <si>
    <t>https://svarog-rf.ru/products/art-00000087431</t>
  </si>
  <si>
    <t>https://svarog-rf.ru/products/art-00000087441-0</t>
  </si>
  <si>
    <t>https://svarog-rf.ru/products/art-00000087442</t>
  </si>
  <si>
    <t>https://svarog-rf.ru/products/art-00000087443</t>
  </si>
  <si>
    <t>https://svarog-rf.ru/products/art-00000087444</t>
  </si>
  <si>
    <t>https://svarog-rf.ru/products/art-00000093691</t>
  </si>
  <si>
    <t>https://svarog-rf.ru/products/art-00000087490</t>
  </si>
  <si>
    <t>https://svarog-rf.ru/products/art-00000088732</t>
  </si>
  <si>
    <t>https://svarog-rf.ru/products/art-00000087405</t>
  </si>
  <si>
    <t>https://svarog-rf.ru/products/art-00000087408</t>
  </si>
  <si>
    <t>https://svarog-rf.ru/products/art-00000087403-0</t>
  </si>
  <si>
    <t>https://svarog-rf.ru/products/art-00000087411</t>
  </si>
  <si>
    <t>https://svarog-rf.ru/products/art-00000087406</t>
  </si>
  <si>
    <t>https://svarog-rf.ru/products/art-00000088217</t>
  </si>
  <si>
    <t>https://svarog-rf.ru/products/art-00000088638-0</t>
  </si>
  <si>
    <t>https://svarog-rf.ru/products/art-00000087409-0</t>
  </si>
  <si>
    <t>https://svarog-rf.ru/products/art-00000095588</t>
  </si>
  <si>
    <t>https://svarog-rf.ru/products/art-00000087404</t>
  </si>
  <si>
    <t>https://svarog-rf.ru/products/art-00000088216-0</t>
  </si>
  <si>
    <t>https://svarog-rf.ru/products/art-00000087412-0</t>
  </si>
  <si>
    <t>https://svarog-rf.ru/products/art-00000088219</t>
  </si>
  <si>
    <t>https://svarog-rf.ru/products/art-00000087407</t>
  </si>
  <si>
    <t>https://svarog-rf.ru/products/art-00000087410</t>
  </si>
  <si>
    <t>https://svarog-rf.ru/products/art-00000088636</t>
  </si>
  <si>
    <t>https://svarog-rf.ru/products/art-00000088220-0</t>
  </si>
  <si>
    <t>https://svarog-rf.ru/products/art-00000088218</t>
  </si>
  <si>
    <t>https://svarog-rf.ru/products/art-00000087413</t>
  </si>
  <si>
    <t>https://svarog-rf.ru/products/art-00000088221</t>
  </si>
  <si>
    <t>https://svarog-rf.ru/products/art-00000088637</t>
  </si>
  <si>
    <t>https://svarog-rf.ru/products/art-00000087402</t>
  </si>
  <si>
    <t>https://svarog-rf.ru/products/art-00000087452</t>
  </si>
  <si>
    <t>https://svarog-rf.ru/products/art-00000087498</t>
  </si>
  <si>
    <t>https://svarog-rf.ru/products/art-00000087563</t>
  </si>
  <si>
    <t>https://svarog-rf.ru/products/art-00000087575</t>
  </si>
  <si>
    <t>https://svarog-rf.ru/products/art-00000087581</t>
  </si>
  <si>
    <t>https://svarog-rf.ru/products/art-00000087558</t>
  </si>
  <si>
    <t>https://svarog-rf.ru/products/art-00000087559</t>
  </si>
  <si>
    <t>https://svarog-rf.ru/products/art-00000087570</t>
  </si>
  <si>
    <t>https://svarog-rf.ru/products/art-00000088681</t>
  </si>
  <si>
    <t>https://svarog-rf.ru/products/art-00000087545</t>
  </si>
  <si>
    <t>https://svarog-rf.ru/products/art-00000087546</t>
  </si>
  <si>
    <t>https://svarog-rf.ru/products/art-00000088683</t>
  </si>
  <si>
    <t>https://svarog-rf.ru/products/art-00000087547</t>
  </si>
  <si>
    <t>https://svarog-rf.ru/products/art-00000087548</t>
  </si>
  <si>
    <t>https://svarog-rf.ru/products/art-00000087542</t>
  </si>
  <si>
    <t>https://svarog-rf.ru/products/art-00000087543</t>
  </si>
  <si>
    <t>https://svarog-rf.ru/products/art-00000087544</t>
  </si>
  <si>
    <t>https://svarog-rf.ru/products/art-00000088673</t>
  </si>
  <si>
    <t>https://svarog-rf.ru/products/art-00000093697</t>
  </si>
  <si>
    <t>https://svarog-rf.ru/products/art-00000088682</t>
  </si>
  <si>
    <t>https://svarog-rf.ru/products/art-00000088674</t>
  </si>
  <si>
    <t>https://svarog-rf.ru/products/art-00000096137</t>
  </si>
  <si>
    <t>https://svarog-rf.ru/products/art-00000088684</t>
  </si>
  <si>
    <t>https://svarog-rf.ru/products/art-00000087576</t>
  </si>
  <si>
    <t>https://svarog-rf.ru/products/art-00000087555</t>
  </si>
  <si>
    <t>https://svarog-rf.ru/products/art-00000087557</t>
  </si>
  <si>
    <t>https://svarog-rf.ru/products/art-00000087549</t>
  </si>
  <si>
    <t>https://svarog-rf.ru/products/art-00000087551</t>
  </si>
  <si>
    <t>https://svarog-rf.ru/products/art-00000087553</t>
  </si>
  <si>
    <t>https://svarog-rf.ru/products/art-00000093698</t>
  </si>
  <si>
    <t>https://svarog-rf.ru/products/art-00000095765</t>
  </si>
  <si>
    <t>https://svarog-rf.ru/products/art-00000087556</t>
  </si>
  <si>
    <t>https://svarog-rf.ru/products/art-00000087550</t>
  </si>
  <si>
    <t>https://svarog-rf.ru/products/art-00000087552</t>
  </si>
  <si>
    <t>https://svarog-rf.ru/products/art-00000087554</t>
  </si>
  <si>
    <t>https://svarog-rf.ru/products/art-00000094364</t>
  </si>
  <si>
    <t>https://svarog-rf.ru/products/art-00000087577</t>
  </si>
  <si>
    <t>https://svarog-rf.ru/products/art-00000087560</t>
  </si>
  <si>
    <t>https://svarog-rf.ru/products/art-00000087571</t>
  </si>
  <si>
    <t>https://svarog-rf.ru/products/art-00000087561</t>
  </si>
  <si>
    <t>https://svarog-rf.ru/products/art-00000089659</t>
  </si>
  <si>
    <t>https://svarog-rf.ru/products/art-00000089656</t>
  </si>
  <si>
    <t>https://svarog-rf.ru/products/art-00000089657</t>
  </si>
  <si>
    <t>https://svarog-rf.ru/products/art-00000089658</t>
  </si>
  <si>
    <t>https://svarog-rf.ru/products/art-00000088675</t>
  </si>
  <si>
    <t>https://svarog-rf.ru/products/art-00000088676</t>
  </si>
  <si>
    <t>https://svarog-rf.ru/products/art-00000090307</t>
  </si>
  <si>
    <t>https://svarog-rf.ru/products/art-00000088679</t>
  </si>
  <si>
    <t>https://svarog-rf.ru/products/art-00000088678</t>
  </si>
  <si>
    <t>https://svarog-rf.ru/products/art-00000088680</t>
  </si>
  <si>
    <t>https://svarog-rf.ru/products/art-00000087510</t>
  </si>
  <si>
    <t>https://svarog-rf.ru/products/art-00000088685</t>
  </si>
  <si>
    <t>https://svarog-rf.ru/products/art-00000088687</t>
  </si>
  <si>
    <t>https://svarog-rf.ru/products/art-00000088686</t>
  </si>
  <si>
    <t>https://svarog-rf.ru/products/art-00000087508</t>
  </si>
  <si>
    <t>https://svarog-rf.ru/products/art-00000088670</t>
  </si>
  <si>
    <t>https://svarog-rf.ru/products/art-00000088669</t>
  </si>
  <si>
    <t>https://svarog-rf.ru/products/art-00000088671</t>
  </si>
  <si>
    <t>https://svarog-rf.ru/products/art-00000088672</t>
  </si>
  <si>
    <t>https://svarog-rf.ru/products/art-00000087514</t>
  </si>
  <si>
    <t>https://svarog-rf.ru/products/art-00000087515</t>
  </si>
  <si>
    <t>https://svarog-rf.ru/products/art-00000087516</t>
  </si>
  <si>
    <t>https://svarog-rf.ru/products/art-00000087517</t>
  </si>
  <si>
    <t>https://svarog-rf.ru/products/art-00000087518</t>
  </si>
  <si>
    <t>https://svarog-rf.ru/products/art-00000087511</t>
  </si>
  <si>
    <t>https://svarog-rf.ru/products/art-00000087512</t>
  </si>
  <si>
    <t>https://svarog-rf.ru/products/art-00000087513</t>
  </si>
  <si>
    <t>https://svarog-rf.ru/products/art-00000094360</t>
  </si>
  <si>
    <t>https://svarog-rf.ru/products/art-00000093695</t>
  </si>
  <si>
    <t>https://svarog-rf.ru/products/art-00000087507</t>
  </si>
  <si>
    <t>https://svarog-rf.ru/products/art-00000087505</t>
  </si>
  <si>
    <t>https://svarog-rf.ru/products/art-00000087506</t>
  </si>
  <si>
    <t>https://svarog-rf.ru/products/art-00000087503</t>
  </si>
  <si>
    <t>https://svarog-rf.ru/products/art-00000087504</t>
  </si>
  <si>
    <t>https://svarog-rf.ru/products/art-00000088668</t>
  </si>
  <si>
    <t>https://svarog-rf.ru/products/art-00000088667</t>
  </si>
  <si>
    <t>https://svarog-rf.ru/products/art-00000087565</t>
  </si>
  <si>
    <t>https://svarog-rf.ru/products/art-00000087509</t>
  </si>
  <si>
    <t>https://svarog-rf.ru/products/art-00000087564</t>
  </si>
  <si>
    <t>https://svarog-rf.ru/products/art-00000087569</t>
  </si>
  <si>
    <t>https://svarog-rf.ru/products/art-00000094896</t>
  </si>
  <si>
    <t>https://svarog-rf.ru/products/art-00000094897</t>
  </si>
  <si>
    <t>https://svarog-rf.ru/products/art-00000087578</t>
  </si>
  <si>
    <t>https://svarog-rf.ru/products/art-00000087567</t>
  </si>
  <si>
    <t>https://svarog-rf.ru/products/art-00000094361</t>
  </si>
  <si>
    <t>https://svarog-rf.ru/products/art-00000093696</t>
  </si>
  <si>
    <t>https://svarog-rf.ru/products/art-00000094362</t>
  </si>
  <si>
    <t>https://svarog-rf.ru/products/art-00000094363</t>
  </si>
  <si>
    <t>https://svarog-rf.ru/products/art-00000087519</t>
  </si>
  <si>
    <t>https://svarog-rf.ru/products/art-00000087526</t>
  </si>
  <si>
    <t>https://svarog-rf.ru/products/art-00000087528</t>
  </si>
  <si>
    <t>https://svarog-rf.ru/products/art-00000087522</t>
  </si>
  <si>
    <t>https://svarog-rf.ru/products/art-00000087520</t>
  </si>
  <si>
    <t>https://svarog-rf.ru/products/art-00000087521</t>
  </si>
  <si>
    <t>https://svarog-rf.ru/products/art-00000087523</t>
  </si>
  <si>
    <t>https://svarog-rf.ru/products/art-00000087532</t>
  </si>
  <si>
    <t>https://svarog-rf.ru/products/art-00000087529</t>
  </si>
  <si>
    <t>https://svarog-rf.ru/products/art-00000087524</t>
  </si>
  <si>
    <t>https://svarog-rf.ru/products/art-00000087527</t>
  </si>
  <si>
    <t>https://svarog-rf.ru/products/art-00000087530</t>
  </si>
  <si>
    <t>https://svarog-rf.ru/products/art-00000087525</t>
  </si>
  <si>
    <t>https://svarog-rf.ru/products/art-00000087531</t>
  </si>
  <si>
    <t>https://svarog-rf.ru/products/art-00000087533</t>
  </si>
  <si>
    <t>https://svarog-rf.ru/products/art-00000087539</t>
  </si>
  <si>
    <t>https://svarog-rf.ru/products/art-00000087536</t>
  </si>
  <si>
    <t>https://svarog-rf.ru/products/art-00000087540</t>
  </si>
  <si>
    <t>https://svarog-rf.ru/products/art-00000087534</t>
  </si>
  <si>
    <t>https://svarog-rf.ru/products/art-00000087537</t>
  </si>
  <si>
    <t>https://svarog-rf.ru/products/art-00000087541</t>
  </si>
  <si>
    <t>https://svarog-rf.ru/products/art-00000087535</t>
  </si>
  <si>
    <t>https://svarog-rf.ru/products/art-00000087538</t>
  </si>
  <si>
    <t>https://svarog-rf.ru/products/art-00000087579</t>
  </si>
  <si>
    <t>https://svarog-rf.ru/products/art-00000087580</t>
  </si>
  <si>
    <t>https://svarog-rf.ru/products/art-00000087568</t>
  </si>
  <si>
    <t>https://svarog-rf.ru/products/art-00000087574</t>
  </si>
  <si>
    <t>https://svarog-rf.ru/products/art-00000097119</t>
  </si>
  <si>
    <t>https://svarog-rf.ru/products/art-00000097106</t>
  </si>
  <si>
    <t>https://svarog-rf.ru/products/art-00000097107</t>
  </si>
  <si>
    <t>https://svarog-rf.ru/products/art-00000096430</t>
  </si>
  <si>
    <t>https://svarog-rf.ru/products/art-00000097124</t>
  </si>
  <si>
    <t>https://svarog-rf.ru/products/art-00000097127</t>
  </si>
  <si>
    <t>https://svarog-rf.ru/products/art-00000087573</t>
  </si>
  <si>
    <t>https://svarog-rf.ru/products/art-00000097132</t>
  </si>
  <si>
    <t>https://svarog-rf.ru/products/art-00000097135</t>
  </si>
  <si>
    <t>https://svarog-rf.ru/products/art-00000097099</t>
  </si>
  <si>
    <t>https://svarog-rf.ru/products/art-00000097134</t>
  </si>
  <si>
    <t>https://svarog-rf.ru/products/art-00000097133</t>
  </si>
  <si>
    <t>https://svarog-rf.ru/products/art-00000097137</t>
  </si>
  <si>
    <t>https://svarog-rf.ru/products/art-00000097136</t>
  </si>
  <si>
    <t>https://svarog-rf.ru/products/art-00000097138</t>
  </si>
  <si>
    <t>https://svarog-rf.ru/products/art-00000097116</t>
  </si>
  <si>
    <t>https://svarog-rf.ru/products/art-00000097117</t>
  </si>
  <si>
    <t>https://svarog-rf.ru/products/art-00000097110</t>
  </si>
  <si>
    <t>https://svarog-rf.ru/products/art-00000097111</t>
  </si>
  <si>
    <t>https://svarog-rf.ru/products/art-00000097112</t>
  </si>
  <si>
    <t>https://svarog-rf.ru/products/art-00000097113</t>
  </si>
  <si>
    <t>https://svarog-rf.ru/products/art-00000097114</t>
  </si>
  <si>
    <t>https://svarog-rf.ru/products/art-00000097115</t>
  </si>
  <si>
    <t>https://svarog-rf.ru/products/art-00000097095</t>
  </si>
  <si>
    <t>https://svarog-rf.ru/products/art-00000097098</t>
  </si>
  <si>
    <t>https://svarog-rf.ru/products/art-00000097091</t>
  </si>
  <si>
    <t>https://svarog-rf.ru/products/art-00000097494</t>
  </si>
  <si>
    <t>https://svarog-rf.ru/products/art-00000097096</t>
  </si>
  <si>
    <t>https://svarog-rf.ru/products/art-00000097093</t>
  </si>
  <si>
    <t>https://svarog-rf.ru/products/art-00000097097</t>
  </si>
  <si>
    <t>https://svarog-rf.ru/products/art-00000097092</t>
  </si>
  <si>
    <t>https://svarog-rf.ru/products/art-00000097094</t>
  </si>
  <si>
    <t>https://svarog-rf.ru/products/art-00000095766</t>
  </si>
  <si>
    <t>https://svarog-rf.ru/products/art-00000095767</t>
  </si>
  <si>
    <t>https://svarog-rf.ru/products/art-00000095768</t>
  </si>
  <si>
    <t>https://svarog-rf.ru/products/art-00000095769</t>
  </si>
  <si>
    <t>https://svarog-rf.ru/products/art-00000095770</t>
  </si>
  <si>
    <t>https://svarog-rf.ru/products/art-00000095771</t>
  </si>
  <si>
    <t>https://svarog-rf.ru/products/art-00000095772</t>
  </si>
  <si>
    <t>https://svarog-rf.ru/products/art-00000095863</t>
  </si>
  <si>
    <t>https://svarog-rf.ru/products/art-00000095787</t>
  </si>
  <si>
    <t>https://svarog-rf.ru/products/art-00000095773</t>
  </si>
  <si>
    <t>https://svarog-rf.ru/products/art-00000095792</t>
  </si>
  <si>
    <t>https://svarog-rf.ru/products/art-00000095774</t>
  </si>
  <si>
    <t>https://svarog-rf.ru/products/art-00000095788</t>
  </si>
  <si>
    <t>https://svarog-rf.ru/products/art-00000095799</t>
  </si>
  <si>
    <t>https://svarog-rf.ru/products/art-00000095800</t>
  </si>
  <si>
    <t>https://svarog-rf.ru/products/art-00000095793</t>
  </si>
  <si>
    <t>https://svarog-rf.ru/products/art-00000095794</t>
  </si>
  <si>
    <t>https://svarog-rf.ru/products/art-00000095801</t>
  </si>
  <si>
    <t>https://svarog-rf.ru/products/art-00000095802</t>
  </si>
  <si>
    <t>https://svarog-rf.ru/products/art-00000095775</t>
  </si>
  <si>
    <t>https://svarog-rf.ru/products/art-00000095776</t>
  </si>
  <si>
    <t>https://svarog-rf.ru/products/art-00000095777</t>
  </si>
  <si>
    <t>https://svarog-rf.ru/products/art-00000095864</t>
  </si>
  <si>
    <t>https://svarog-rf.ru/products/art-00000095789</t>
  </si>
  <si>
    <t>https://svarog-rf.ru/products/art-00000095795</t>
  </si>
  <si>
    <t>https://svarog-rf.ru/products/art-00000095796</t>
  </si>
  <si>
    <t>https://svarog-rf.ru/products/art-00000095803</t>
  </si>
  <si>
    <t>https://svarog-rf.ru/products/art-00000095804</t>
  </si>
  <si>
    <t>https://svarog-rf.ru/products/art-00000095778</t>
  </si>
  <si>
    <t>https://svarog-rf.ru/products/art-00000095779</t>
  </si>
  <si>
    <t>https://svarog-rf.ru/products/art-00000095805</t>
  </si>
  <si>
    <t>https://svarog-rf.ru/products/art-00000095806</t>
  </si>
  <si>
    <t>https://svarog-rf.ru/products/art-00000095790</t>
  </si>
  <si>
    <t>https://svarog-rf.ru/products/art-00000095791</t>
  </si>
  <si>
    <t>https://svarog-rf.ru/products/art-00000095797</t>
  </si>
  <si>
    <t>https://svarog-rf.ru/products/art-00000095833</t>
  </si>
  <si>
    <t>https://svarog-rf.ru/products/art-00000097575</t>
  </si>
  <si>
    <t>https://svarog-rf.ru/products/art-00000097576</t>
  </si>
  <si>
    <t>https://svarog-rf.ru/products/art-00000089006</t>
  </si>
  <si>
    <t>https://svarog-rf.ru/products/art-00000089010</t>
  </si>
  <si>
    <t>https://svarog-rf.ru/products/art-00000088655</t>
  </si>
  <si>
    <t>https://svarog-rf.ru/products/art-00000093281</t>
  </si>
  <si>
    <t>https://svarog-rf.ru/products/art-00000089532</t>
  </si>
  <si>
    <t>https://svarog-rf.ru/products/art-00000089350</t>
  </si>
  <si>
    <t>https://svarog-rf.ru/products/art-00000089352</t>
  </si>
  <si>
    <t>https://svarog-rf.ru/products/art-00000088839</t>
  </si>
  <si>
    <t>https://svarog-rf.ru/products/art-00000089571</t>
  </si>
  <si>
    <t>https://svarog-rf.ru/products/art-00000089349</t>
  </si>
  <si>
    <t>https://svarog-rf.ru/products/art-00000089351</t>
  </si>
  <si>
    <t>https://svarog-rf.ru/products/art-00000089533</t>
  </si>
  <si>
    <t>https://svarog-rf.ru/products/art-00000091987</t>
  </si>
  <si>
    <t>https://svarog-rf.ru/products/art-00000087972</t>
  </si>
  <si>
    <t>https://svarog-rf.ru/products/art-00000087975</t>
  </si>
  <si>
    <t>https://svarog-rf.ru/products/art-00000089572</t>
  </si>
  <si>
    <t>https://svarog-rf.ru/products/art-00000089573</t>
  </si>
  <si>
    <t>https://svarog-rf.ru/products/art-00000086015</t>
  </si>
  <si>
    <t>https://svarog-rf.ru/products/art-00000087963</t>
  </si>
  <si>
    <t>https://svarog-rf.ru/products/art-00000087967</t>
  </si>
  <si>
    <t>https://svarog-rf.ru/products/art-00000089569</t>
  </si>
  <si>
    <t>https://svarog-rf.ru/products/art-00000086886</t>
  </si>
  <si>
    <t>https://svarog-rf.ru/products/art-00000086011</t>
  </si>
  <si>
    <t>https://svarog-rf.ru/products/art-00000085410</t>
  </si>
  <si>
    <t>https://svarog-rf.ru/products/art-00000091986</t>
  </si>
  <si>
    <t>https://svarog-rf.ru/products/art-00000087973</t>
  </si>
  <si>
    <t>https://svarog-rf.ru/products/art-00000087976</t>
  </si>
  <si>
    <t>https://svarog-rf.ru/products/art-00000089570</t>
  </si>
  <si>
    <t>https://svarog-rf.ru/products/art-00000089574</t>
  </si>
  <si>
    <t>https://svarog-rf.ru/products/art-00000086018</t>
  </si>
  <si>
    <t>https://svarog-rf.ru/products/art-00000087964</t>
  </si>
  <si>
    <t>https://svarog-rf.ru/products/art-00000087968</t>
  </si>
  <si>
    <t>https://svarog-rf.ru/products/art-00000087970</t>
  </si>
  <si>
    <t>https://svarog-rf.ru/products/art-00000085407</t>
  </si>
  <si>
    <t>https://svarog-rf.ru/products/art-00000086887</t>
  </si>
  <si>
    <t>https://svarog-rf.ru/products/art-00000089567</t>
  </si>
  <si>
    <t>https://svarog-rf.ru/products/art-00000086020</t>
  </si>
  <si>
    <t>https://svarog-rf.ru/products/art-00000087974</t>
  </si>
  <si>
    <t>https://svarog-rf.ru/products/art-00000086021</t>
  </si>
  <si>
    <t>https://svarog-rf.ru/products/art-00000087965</t>
  </si>
  <si>
    <t>https://svarog-rf.ru/products/art-00000088838</t>
  </si>
  <si>
    <t>https://svarog-rf.ru/products/art-00000086022</t>
  </si>
  <si>
    <t>https://svarog-rf.ru/products/art-00000086612</t>
  </si>
  <si>
    <t>https://svarog-rf.ru/products/art-00000089531</t>
  </si>
  <si>
    <t>https://svarog-rf.ru/products/art-00000086023</t>
  </si>
  <si>
    <t>https://svarog-rf.ru/products/art-00000087977</t>
  </si>
  <si>
    <t>https://svarog-rf.ru/products/art-00000087497</t>
  </si>
  <si>
    <t>https://svarog-rf.ru/products/art-00000094659</t>
  </si>
  <si>
    <t>https://svarog-rf.ru/products/as2fs</t>
  </si>
  <si>
    <t>https://svarog-rf.ru/products/as2f</t>
  </si>
  <si>
    <t>https://svarog-rf.ru/products/as2fi</t>
  </si>
  <si>
    <t>https://svarog-rf.ru/products/as2fg</t>
  </si>
  <si>
    <t>https://svarog-rf.ru/products/as4000f</t>
  </si>
  <si>
    <t>https://svarog-rf.ru/products/as4001f</t>
  </si>
  <si>
    <t>https://svarog-rf.ru/products/as4001fpatriot</t>
  </si>
  <si>
    <t>https://svarog-rf.ru/products/as4001ftehno</t>
  </si>
  <si>
    <t>https://svarog-rf.ru/products/as-4001fultra</t>
  </si>
  <si>
    <t>https://svarog-rf.ru/products/as4001fhichnik</t>
  </si>
  <si>
    <t>https://svarog-rf.ru/products/4001fr-1000</t>
  </si>
  <si>
    <t>https://svarog-rf.ru/products/as-4001f-patriot-p-1000</t>
  </si>
  <si>
    <t>https://svarog-rf.ru/products/as-4001f-tehno-p-1000</t>
  </si>
  <si>
    <t>https://svarog-rf.ru/products/as-4001f-ultra-p-1000</t>
  </si>
  <si>
    <t>https://svarog-rf.ru/products/as-4001f-hichnik-p-1000</t>
  </si>
  <si>
    <t>https://svarog-rf.ru/products/art-p1000</t>
  </si>
  <si>
    <t>https://svarog-rf.ru/products/svii</t>
  </si>
  <si>
    <t>https://svarog-rf.ru/products/sviii</t>
  </si>
  <si>
    <t>https://svarog-rf.ru/products/sv-iii-carbon</t>
  </si>
  <si>
    <t>https://svarog-rf.ru/products/sv-iii-steel</t>
  </si>
  <si>
    <t>https://svarog-rf.ru/products/as5000f</t>
  </si>
  <si>
    <t>https://svarog-rf.ru/products/svi</t>
  </si>
  <si>
    <t>https://svarog-rf.ru/products/gs1</t>
  </si>
  <si>
    <t>https://svarog-rf.ru/products/fgii</t>
  </si>
  <si>
    <t>https://svarog-rf.ru/products/art-plastina103x47</t>
  </si>
  <si>
    <t>https://svarog-rf.ru/products/art-vozduhovod</t>
  </si>
  <si>
    <t>https://svarog-rf.ru/products/art-gaika</t>
  </si>
  <si>
    <t>https://svarog-rf.ru/products/art-vint</t>
  </si>
  <si>
    <t>https://svarog-rf.ru/products/art-00000095745</t>
  </si>
  <si>
    <t>https://svarog-rf.ru/products/art-plastina110x90</t>
  </si>
  <si>
    <t>https://svarog-rf.ru/products/art-plastina117x96</t>
  </si>
  <si>
    <t>https://svarog-rf.ru/products/art-plastina133x114</t>
  </si>
  <si>
    <t>https://svarog-rf.ru/products/art-plastina103x53</t>
  </si>
  <si>
    <t>https://svarog-rf.ru/products/art-plastina103x66</t>
  </si>
  <si>
    <t>https://svarog-rf.ru/products/art-xa1001f</t>
  </si>
  <si>
    <t>https://svarog-rf.ru/products/art-xa1001fi</t>
  </si>
  <si>
    <t>https://svarog-rf.ru/products/art-xa5000</t>
  </si>
  <si>
    <t>https://svarog-rf.ru/products/art-xa5001</t>
  </si>
  <si>
    <t>https://svarog-rf.ru/products/art-xa1001fg</t>
  </si>
  <si>
    <t>https://svarog-rf.ru/products/art-xa1006</t>
  </si>
  <si>
    <t>https://svarog-rf.ru/products/art-xa1007</t>
  </si>
  <si>
    <t>https://svarog-rf.ru/products/art-ly500a</t>
  </si>
  <si>
    <t>https://svarog-rf.ru/products/art-ly600a</t>
  </si>
  <si>
    <t>https://svarog-rf.ru/products/art-vstavka</t>
  </si>
  <si>
    <t>https://svarog-rf.ru/products/art-fiksator</t>
  </si>
  <si>
    <t>https://svarog-rf.ru/products/art-filtrdisp</t>
  </si>
  <si>
    <t>https://svarog-rf.ru/products/art-filtrosn</t>
  </si>
  <si>
    <t>https://svarog-rf.ru/products/art-00000096208</t>
  </si>
  <si>
    <t>https://svarog-rf.ru/products/art-00000096209</t>
  </si>
  <si>
    <t>https://svarog-rf.ru/products/art-00000096211</t>
  </si>
  <si>
    <t>https://svarog-rf.ru/products/art-00000096215</t>
  </si>
  <si>
    <t>https://svarog-rf.ru/products/art-00000096219</t>
  </si>
  <si>
    <t>https://svarog-rf.ru/products/art-00000094430</t>
  </si>
  <si>
    <t>https://svarog-rf.ru/products/art-00000094431</t>
  </si>
  <si>
    <t>https://svarog-rf.ru/products/art-00000094429</t>
  </si>
  <si>
    <t>https://svarog-rf.ru/products/art-00000094433</t>
  </si>
  <si>
    <t>https://svarog-rf.ru/products/art-00000094432</t>
  </si>
  <si>
    <t>https://svarog-rf.ru/products/art-00000094434</t>
  </si>
  <si>
    <t>https://svarog-rf.ru/products/art-00000095576</t>
  </si>
  <si>
    <t>https://svarog-rf.ru/products/art-00000094873</t>
  </si>
  <si>
    <t>https://svarog-rf.ru/products/art-00000094872</t>
  </si>
  <si>
    <t>https://svarog-rf.ru/products/art-00000095870</t>
  </si>
  <si>
    <t>https://svarog-rf.ru/products/art-00000092775</t>
  </si>
  <si>
    <t>https://svarog-rf.ru/products/art-00000092840</t>
  </si>
  <si>
    <t>https://svarog-rf.ru/products/art-00000092983</t>
  </si>
  <si>
    <t>https://svarog-rf.ru/products/art-00000092984</t>
  </si>
  <si>
    <t>https://svarog-rf.ru/products/tig_expert</t>
  </si>
  <si>
    <t>https://svarog-rf.ru/products/art-00000095831</t>
  </si>
  <si>
    <t>https://svarog-rf.ru/products/art-00000095921</t>
  </si>
  <si>
    <t>https://svarog-rf.ru/products/art-00000095917</t>
  </si>
  <si>
    <t>https://svarog-rf.ru/products/art-00000095916</t>
  </si>
  <si>
    <t>https://svarog-rf.ru/products/art-00000095914</t>
  </si>
  <si>
    <t>https://svarog-rf.ru/products/art-00000095915</t>
  </si>
  <si>
    <t>https://svarog-rf.ru/products/art-00000095912</t>
  </si>
  <si>
    <t>https://svarog-rf.ru/products/art-00000095913</t>
  </si>
  <si>
    <t>https://svarog-rf.ru/products/art-00000095918</t>
  </si>
  <si>
    <t>https://svarog-rf.ru/products/art-00000095919</t>
  </si>
  <si>
    <t>https://svarog-rf.ru/products/art-00000095920</t>
  </si>
  <si>
    <t>https://svarog-rf.ru/products/art-00000095909</t>
  </si>
  <si>
    <t>https://svarog-rf.ru/products/art-00000095910</t>
  </si>
  <si>
    <t>https://svarog-rf.ru/products/art-00000095911</t>
  </si>
  <si>
    <t>https://svarog-rf.ru/products/elektrododerzhatel-tech-hnd-200</t>
  </si>
  <si>
    <t>https://svarog-rf.ru/products/elektrododerzhatel-tech-hnd-300</t>
  </si>
  <si>
    <t>https://svarog-rf.ru/products/elektrododerzhatel-tech-hnd500</t>
  </si>
  <si>
    <t>https://svarog-rf.ru/products/elektrododerzhatel-pro-hl200</t>
  </si>
  <si>
    <t>https://svarog-rf.ru/products/elektrododerzhatel-pro-hl300</t>
  </si>
  <si>
    <t>https://svarog-rf.ru/products/elektrododerzhatel-pro-hl500</t>
  </si>
  <si>
    <t>https://svarog-rf.ru/products/elektrododerzhatel-pro-hl-600</t>
  </si>
  <si>
    <t>https://svarog-rf.ru/products/elektrododerzhatel-real-g200</t>
  </si>
  <si>
    <t>https://svarog-rf.ru/products/elektrododerzhatel-real-g300</t>
  </si>
  <si>
    <t>https://svarog-rf.ru/products/elektrododerzhatel-real-g500</t>
  </si>
  <si>
    <t>https://svarog-rf.ru/products/klemma-real-jp-500</t>
  </si>
  <si>
    <t>https://svarog-rf.ru/products/klemma-real-jp-300</t>
  </si>
  <si>
    <t>Клапан огнепреградительный горючий газ (КОГ, редуктор, М16*1,5/1C007-0002 288L)</t>
  </si>
  <si>
    <t>Клапан огнепреградительный горючий газ (КОГ, резак/горелка, М16*1,5/1C007-0001 188L)</t>
  </si>
  <si>
    <t>Клапан огнепреградительный кислород (КОК, редуктор, М16*1,5/1C007-0002 288R)</t>
  </si>
  <si>
    <t>Клапан огнепреградительный кислород (КОК, резак/горелка, М16*1,5/1C007-0001 188R)</t>
  </si>
  <si>
    <t>https://svarog-rf.ru/products/art-00000096618</t>
  </si>
  <si>
    <t>https://svarog-rf.ru/products/art-00000096620</t>
  </si>
  <si>
    <t>https://svarog-rf.ru/products/art-00000096617</t>
  </si>
  <si>
    <t>https://svarog-rf.ru/products/art-00000096619</t>
  </si>
  <si>
    <t>TIG 250 (R111)</t>
  </si>
  <si>
    <t xml:space="preserve">20-250 А, ПН 60%, , Ø эл. до 5 мм, 19 кг   </t>
  </si>
  <si>
    <t>Редуктор углекислотный Сварог БУО 5-4 (1C008-0032-CO2), манометры с поверкой</t>
  </si>
  <si>
    <t>Регулятор расхода газа универсальный  Сварог У-30/АР-40 (1C008-0028-AR/CO2-FL), манометры с поверкой</t>
  </si>
  <si>
    <t>d=1,0*175 (WC20,WL15,WL20,WP,WT20,WZ8, WGLa)</t>
  </si>
  <si>
    <t>d=4,0*175 (WC20,WL15,WL20,WP,WT20,WZ8, WGLa)</t>
  </si>
  <si>
    <t>d=2,4*175 (WC20,WL15,WL20,WP,WT20,WZ8, WGLa)</t>
  </si>
  <si>
    <t>d=3,0*175 (WC20,WL15,WL20,WP,WT20,WZ8, WGLa)</t>
  </si>
  <si>
    <t>d=3,2*175 (WC20,WL15,WL20,WP,WT20,WZ8, WGLa)</t>
  </si>
  <si>
    <t>d=1,6*175 (WC20,WL15,WL20,WP,WT20,WZ8, WGLa)</t>
  </si>
  <si>
    <t>d=2,0*175 (WC20,WL15,WL20,WP,WT20,WZ8, WGLa)</t>
  </si>
  <si>
    <t>ARC 200 "REAL SMART" (Z28303)</t>
  </si>
  <si>
    <t>ARC 160 "REAL SMART" (Z28103)</t>
  </si>
  <si>
    <t>ARC 220 "REAL SMART" (Z28403)</t>
  </si>
  <si>
    <t>20–200 А, ПН 60%, 7,1 кВА, Ø эл. до 4 мм, 3.8 кг</t>
  </si>
  <si>
    <t>20–160 А, ПН 60%, 5 кВА, Ø эл. до 3,2 мм, 3 кг</t>
  </si>
  <si>
    <t>20–220 А, ПН 60%, 8,2 кВА, Ø эл. до 5 мм, 4.2 кг</t>
  </si>
  <si>
    <t>IVT03043-21</t>
  </si>
  <si>
    <t xml:space="preserve">Резак плазменный TECH CSP 60 цент. адаптер 6м  </t>
  </si>
  <si>
    <t xml:space="preserve"> IVT03063-21</t>
  </si>
  <si>
    <t>Резак плазменный TECH CSP 100 цент. адаптер 6м </t>
  </si>
  <si>
    <t>IZH0603</t>
  </si>
  <si>
    <t>Крепление гусака (MS 25 RH) IZH0603</t>
  </si>
  <si>
    <t xml:space="preserve">Горелка TECH TS 26 (200AC/DC (E201) 4м </t>
  </si>
  <si>
    <t>IOW7104-20</t>
  </si>
  <si>
    <t xml:space="preserve">Горелка TECH TS 26 (200AC/DC (E201) 8м </t>
  </si>
  <si>
    <t xml:space="preserve">ПРОВОЛОКА ELKRAFT </t>
  </si>
  <si>
    <t>ПРОВОЛОКА Сварог</t>
  </si>
  <si>
    <t>Проволока стальная омедн. CHW-50C6SM  (аналог СВ-08Г2С)  0,8 мм / 5 кг ТМ "Сварог"</t>
  </si>
  <si>
    <t>Проволока стальная омедн. CHW-50C6SM  (аналог СВ-08Г2С) 1,2 мм / 15 кг ТМ "Сварог"</t>
  </si>
  <si>
    <t>Проволока стальная омедн. CHW-50C6SM  (аналог СВ-08Г2С) 1,6 мм / 15 кг ТМ "Сварог"</t>
  </si>
  <si>
    <t>Проволока алюм. MIG ER4043 (аналог Св-АК5) д=0,8мм катушка 2кг ТМ "Сварог"</t>
  </si>
  <si>
    <t>Проволока алюм. MIG ER4043 (аналог Св-АК5) д=1,0мм катушка 6кг ТМ "Сварог"</t>
  </si>
  <si>
    <t>Проволока алюм. MIG ER5183 (аналог Св-АМг4) д=1,0мм катушка 6кг ТМ "Сварог"</t>
  </si>
  <si>
    <t>ПРУТКИ ПРИСАДОЧНЫЕ Сварог</t>
  </si>
  <si>
    <t>ПРУТКИ ПРИСАДОЧНЫЕ ELKRAFT</t>
  </si>
  <si>
    <t>Пруток присадочный алюм. TIG ER5356 ( Св-АМг5) д=2,0мм туба 5кг ТМ "Сварог"</t>
  </si>
  <si>
    <t>место установки: выход редуктора
Вход М16х1,5LH
Выход М16х1,5LH</t>
  </si>
  <si>
    <t>ВОЛЬФРАМОВЫЕ ЭЛЕКТРОДЫ (ELKRAFT/СВАРОГ)</t>
  </si>
  <si>
    <t>https://svarog-rf.ru/products/tech-csp-60</t>
  </si>
  <si>
    <t>https://svarog-rf.ru/products/tech-csp-100</t>
  </si>
  <si>
    <t>ТЕНТ ЗАЩИТНЫЙ WS8200 С КАРКАСОМ</t>
  </si>
  <si>
    <t>ТЕНТ ЗАЩИТНЫЙ WS8200S БЕЗ КАРКАСА</t>
  </si>
  <si>
    <t>https://svarog-rf.ru/products/tent-bez-karkasa</t>
  </si>
  <si>
    <t>https://svarog-rf.ru/products/tent-s-karkasom</t>
  </si>
  <si>
    <t>https://svarog-rf.ru/products/palatka-svarshika-GZ925</t>
  </si>
  <si>
    <t>https://svarog-rf.ru/products/palatka-svarshika-GZ930</t>
  </si>
  <si>
    <t>ПАЛАТКА СВАРЩИКА GZ930 3×3м (тент, каркас, сумка)</t>
  </si>
  <si>
    <t>ПАЛАТКА СВАРЩИКА GZ925 2,5×2,5м (тент, каркас, сумка)</t>
  </si>
  <si>
    <t>НАКС</t>
  </si>
  <si>
    <t>ü</t>
  </si>
  <si>
    <t>Резак плазменный TECH CSP 100 цент. адаптер 12м  IVT04063-21</t>
  </si>
  <si>
    <t>IVT04063-21</t>
  </si>
  <si>
    <t>Регулятор расхода газа универсальный Сварог ТECH CONTROL UNI AR/CO2 (ArR-128), манометры с поверкой</t>
  </si>
  <si>
    <t>Регулятор расхода газа универсальный Сварог У-30/АР-40-Д-Р (1C008-0284), манометр с поверкой</t>
  </si>
  <si>
    <t>Редуктор ацетиленовый Сварог TECH CONTROL AC (AR-128), манометры с поверкой</t>
  </si>
  <si>
    <t>Редуктор ацетиленовый Сварог БАО 5-5 (R M62/822),  манометры с поверкой</t>
  </si>
  <si>
    <t>Редуктор кислородный Сварог TECH CONTROL OX (OR-128), манометры с поверкой</t>
  </si>
  <si>
    <t>Редуктор кислородный Сварог БКО 50-4 (1C008-0032), манометры с поверкой</t>
  </si>
  <si>
    <t>Редуктор пропановый Сварог БПО 5-4 (1C008-0033), манометры с поверкой</t>
  </si>
  <si>
    <t>Редуктор пропановый Сварог ТECH CONTROL PB (LR-128), манометры с поверкой</t>
  </si>
  <si>
    <t>Редуктор углекислотный Сварог TECH CONTROL CD (TR-128), манометры с поверкой</t>
  </si>
  <si>
    <t>Редуктор универсальный Сварог TECH CONTROL UNI (ArR-128-1), манометры с поверкой</t>
  </si>
  <si>
    <t>Регулятор расхода газа универсальный  Сварог У-30/АР-40 (1C008-0028-AR/CO2-FL)</t>
  </si>
  <si>
    <t>Регулятор расхода газа универсальный  Сварог У-30/АР-40-Р-2 (1C008-0105-AR/CO2)</t>
  </si>
  <si>
    <t>Регулятор расхода газа универсальный Сварог У-30/АР-40-П-36-Р (1C008-0117 AR/CO2 36V)</t>
  </si>
  <si>
    <t>Регулятор расхода газа универсальный Сварог У-30/АР-40-Р (1C008-0103)</t>
  </si>
  <si>
    <t>Редуктор ацетиленовый Сварог БАО 5-5 (R M62/822)</t>
  </si>
  <si>
    <t>Редуктор углекислотный Сварог БУО 5-4 (1C008-0032-CO2)</t>
  </si>
  <si>
    <t>IVF1601</t>
  </si>
  <si>
    <t>Диффузор (CSP 40-60) IVF1601</t>
  </si>
  <si>
    <t>IVF1662</t>
  </si>
  <si>
    <t>Диффузор для сопел d1,0-1,2мм (CSP 100) IVF1662</t>
  </si>
  <si>
    <t>IVF1661</t>
  </si>
  <si>
    <t>Диффузор для сопел d1,4-1,6мм (CSP 100) IVF1661</t>
  </si>
  <si>
    <t>IVB1676</t>
  </si>
  <si>
    <t>Катод back striking (CSP 100) IVB1676</t>
  </si>
  <si>
    <t>IVS1661-05</t>
  </si>
  <si>
    <t>Насадка защитная (CSP 40-60) IVS1661-05</t>
  </si>
  <si>
    <t>IVS1678-05</t>
  </si>
  <si>
    <t>Насадка защитная для сопел d1,0-1,2мм (CSP 100) IVS1678-05</t>
  </si>
  <si>
    <t>IVS1676-05</t>
  </si>
  <si>
    <t>Насадка защитная для сопел d1,4-1,6мм (CSP 100) IVS1676-05</t>
  </si>
  <si>
    <t>IVU1660-09</t>
  </si>
  <si>
    <t>Сопло d0,9 back striking (CSP 40-60) IVU1660-09</t>
  </si>
  <si>
    <t>IVU1678-10</t>
  </si>
  <si>
    <t>Сопло d1,0 back striking (CSP 100) IVU1678-10</t>
  </si>
  <si>
    <t>IVU1676-14</t>
  </si>
  <si>
    <t>Сопло d1,4 back striking (CSP 100) IVU1676-14</t>
  </si>
  <si>
    <t>IVU1603-09</t>
  </si>
  <si>
    <t>Сопло d0,9 удл. back striking (CSP 40-60) IVU1603-09</t>
  </si>
  <si>
    <t>IVU1660-08</t>
  </si>
  <si>
    <t>Сопло d0,8 back striking (CSP 40-60) IVU1660-08</t>
  </si>
  <si>
    <t>IVU1678-11</t>
  </si>
  <si>
    <t>Сопло d1,1 back striking (CSP 100) IVU1678-11</t>
  </si>
  <si>
    <t>IVU1660-10</t>
  </si>
  <si>
    <t>Сопло d1,0 back striking (CSP 40-60) IVU1660-10</t>
  </si>
  <si>
    <t>IVU1668-11</t>
  </si>
  <si>
    <t>IVU1674-12</t>
  </si>
  <si>
    <t>Сопло d1,2 back striking (CSP 100) IVU1674-12</t>
  </si>
  <si>
    <t>IVU1678-12</t>
  </si>
  <si>
    <t>Сопло d1,2 back striking (CSP 100) IVU1678-12</t>
  </si>
  <si>
    <t>IVU1676-15</t>
  </si>
  <si>
    <t>Сопло d1,5 back striking (CSP 100) IVU1676-15</t>
  </si>
  <si>
    <t>IVU1676-16</t>
  </si>
  <si>
    <t>Сопло d1,6 back striking (CSP 100) IVU1676-16</t>
  </si>
  <si>
    <t>артикул до 2021 IVF0601</t>
  </si>
  <si>
    <t>артикул до 2021 IVF0662</t>
  </si>
  <si>
    <t>артикул до 2021 IVF0661</t>
  </si>
  <si>
    <t>артикул до 2021 IVB0676</t>
  </si>
  <si>
    <t>артикул до 2021 IVS0661-03</t>
  </si>
  <si>
    <t>артикул до 2021 IVS0678-01</t>
  </si>
  <si>
    <t>артикул до 2021 IVS0676-01</t>
  </si>
  <si>
    <t>артикул до 2021 IVU0660-09</t>
  </si>
  <si>
    <t>артикул до 2021 IVU0678-10</t>
  </si>
  <si>
    <t>артикул до 2021 IVU0676-14</t>
  </si>
  <si>
    <t>артикул до 2021 IVU0603-09</t>
  </si>
  <si>
    <t>Кабели удлинения</t>
  </si>
  <si>
    <t xml:space="preserve"> Комплект удлинительный (MZ 1000, MZ 1250) 25 м</t>
  </si>
  <si>
    <t xml:space="preserve"> Комплект удлинительный (MZ 1000, MZ 1250) 30 м</t>
  </si>
  <si>
    <t xml:space="preserve"> Комплект удлинительный (MZ 1000, MZ 1250) 40 м</t>
  </si>
  <si>
    <t xml:space="preserve"> Горелка TECH TS 26 (разъем евро) 4м IOW6906-SV002</t>
  </si>
  <si>
    <t>Комплект удлинительный MIG 350 (J1601) 5м</t>
  </si>
  <si>
    <t>Комплект удлинительный MIG 350 (J1601) 10м</t>
  </si>
  <si>
    <t>Комплект удлинительный MIG 350 (J1601) 15м</t>
  </si>
  <si>
    <t>Комплект удлинительный MIG 350 (J1601) 20м</t>
  </si>
  <si>
    <t>Комплект удлинительный MIG 350 (J1601) 25м</t>
  </si>
  <si>
    <t>Комплект удлинительный MIG 350 (J1601) 30м</t>
  </si>
  <si>
    <t>Комплект удлинительный MIG 3500 "TECH" (N222) 5м</t>
  </si>
  <si>
    <t>Комплект удлинительный MIG 3500 "TECH" (N222) 10м</t>
  </si>
  <si>
    <t>Комплект удлинительный MIG 3500 "TECH" (N222) 15м</t>
  </si>
  <si>
    <t>Комплект удлинительный MIG 3500 "TECH" (N222) 20м</t>
  </si>
  <si>
    <t>Комплект удлинительный MIG 3500 "TECH" (N222) 25м</t>
  </si>
  <si>
    <t>Комплект удлинительный MIG 3500 "TECH" (N222) 30м</t>
  </si>
  <si>
    <t>Комплект удлинительный MIG 500 (N388) 5м</t>
  </si>
  <si>
    <t>Комплект удлинительный MIG 500 (N388) 10м</t>
  </si>
  <si>
    <t>Комплект удлинительный MIG 500 (N388) 15м</t>
  </si>
  <si>
    <t>Комплект удлинительный MIG 500 (N388) 20м</t>
  </si>
  <si>
    <t>Комплект удлинительный MIG 500 (N388) 25м</t>
  </si>
  <si>
    <t>Комплект удлинительный MIG 500 (N388) 30м</t>
  </si>
  <si>
    <t>Комплект удлинительный  MIG 5000 "TECH" (N221) 5м</t>
  </si>
  <si>
    <t>Комплект удлинительный  MIG 5000 "TECH" (N221) 10м</t>
  </si>
  <si>
    <t>Комплект удлинительный  MIG 5000 "TECH" (N221) 15м</t>
  </si>
  <si>
    <t>Комплект удлинительный  MIG 5000 "TECH" (N221) 20м</t>
  </si>
  <si>
    <t>Комплект удлинительный  MIG 5000 "TECH" (N221) 25м</t>
  </si>
  <si>
    <t>Комплект удлинительный  MIG 5000 "TECH" (N221) 30м</t>
  </si>
  <si>
    <t>00000098231 </t>
  </si>
  <si>
    <t>Комплект удлинительный REAL MIG 250 F (N253) 5м</t>
  </si>
  <si>
    <t>00000098232 </t>
  </si>
  <si>
    <t>Комплект удлинительный REAL MIG 250 F (N253) 10м</t>
  </si>
  <si>
    <t>00000098233 </t>
  </si>
  <si>
    <t>Комплект удлинительный REAL MIG 250 F (N253) 15м</t>
  </si>
  <si>
    <t>00000098234 </t>
  </si>
  <si>
    <t>Комплект удлинительный REAL MIG 250 F (N253) 20м</t>
  </si>
  <si>
    <t>Сопло d1,1 back striking (CSP 40-60) IVU1668-11</t>
  </si>
  <si>
    <t>Редуктор кислородный Сварог БКО-50М (1C008-0037), манометры с поверкой</t>
  </si>
  <si>
    <t>Редуктор пропановый Сварог БПО-5М (LR-137A)</t>
  </si>
  <si>
    <t xml:space="preserve"> Редуктор углекислотный Сварог УР-6-6М (ArR-137A)</t>
  </si>
  <si>
    <t>https://svarog-rf.ru/products/tech-csp-100-6m</t>
  </si>
  <si>
    <t>Проволока сварочная ELKRAFT и Сварог</t>
  </si>
  <si>
    <t>26,02,2021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</si>
</sst>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00000000000;[Red]\-00000000000"/>
    <numFmt numFmtId="166" formatCode="_-* #,##0_р_._-;\-* #,##0_р_._-;_-* &quot;-&quot;??_р_._-;_-@_-"/>
    <numFmt numFmtId="167" formatCode="_-* #,##0.00&quot; руб.&quot;_-;\-* #,##0.00&quot; руб.&quot;_-;_-* \-??&quot; руб.&quot;_-;_-@_-"/>
    <numFmt numFmtId="168" formatCode="00000000000"/>
    <numFmt numFmtId="170" formatCode="#,##0.0"/>
    <numFmt numFmtId="171" formatCode="[$-FC19]dd\ mmmm\ yyyy\ \г\.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"/>
      <family val="1"/>
    </font>
    <font>
      <b/>
      <sz val="10"/>
      <name val="Times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color theme="4" tint="-0.249977111117893"/>
      <name val="Calibri"/>
      <family val="2"/>
      <scheme val="minor"/>
    </font>
    <font>
      <sz val="18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4">
    <xf numFmtId="0" fontId="0" fillId="0" borderId="0"/>
    <xf numFmtId="0" fontId="25" fillId="0" borderId="0" applyNumberFormat="0" applyFill="0" applyBorder="0" applyAlignment="0" applyProtection="0"/>
    <xf numFmtId="167" fontId="16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7" fillId="0" borderId="0"/>
    <xf numFmtId="0" fontId="22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273">
    <xf numFmtId="0" fontId="0" fillId="0" borderId="0" xfId="0"/>
    <xf numFmtId="0" fontId="18" fillId="0" borderId="0" xfId="6" applyFont="1" applyAlignment="1">
      <alignment vertical="center"/>
    </xf>
    <xf numFmtId="3" fontId="18" fillId="0" borderId="0" xfId="6" applyNumberFormat="1" applyFont="1" applyFill="1" applyAlignment="1">
      <alignment vertical="center"/>
    </xf>
    <xf numFmtId="3" fontId="18" fillId="0" borderId="0" xfId="6" applyNumberFormat="1" applyFont="1" applyFill="1" applyBorder="1" applyAlignment="1">
      <alignment horizontal="left" vertical="center"/>
    </xf>
    <xf numFmtId="3" fontId="19" fillId="0" borderId="0" xfId="6" applyNumberFormat="1" applyFont="1" applyFill="1" applyBorder="1" applyAlignment="1">
      <alignment horizontal="left" vertical="center"/>
    </xf>
    <xf numFmtId="0" fontId="19" fillId="0" borderId="0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165" fontId="18" fillId="2" borderId="2" xfId="6" applyNumberFormat="1" applyFont="1" applyFill="1" applyBorder="1" applyAlignment="1">
      <alignment horizontal="left" vertical="center" wrapText="1"/>
    </xf>
    <xf numFmtId="4" fontId="18" fillId="0" borderId="0" xfId="6" applyNumberFormat="1" applyFont="1" applyAlignment="1">
      <alignment vertical="center"/>
    </xf>
    <xf numFmtId="0" fontId="18" fillId="0" borderId="1" xfId="6" applyFont="1" applyFill="1" applyBorder="1" applyAlignment="1">
      <alignment vertical="center"/>
    </xf>
    <xf numFmtId="165" fontId="18" fillId="2" borderId="2" xfId="6" applyNumberFormat="1" applyFont="1" applyFill="1" applyBorder="1" applyAlignment="1">
      <alignment vertical="center" wrapText="1"/>
    </xf>
    <xf numFmtId="3" fontId="19" fillId="0" borderId="0" xfId="6" applyNumberFormat="1" applyFont="1" applyFill="1" applyBorder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5" fontId="28" fillId="2" borderId="1" xfId="5" applyNumberFormat="1" applyFont="1" applyFill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7" fillId="0" borderId="2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3" fontId="27" fillId="0" borderId="3" xfId="0" applyNumberFormat="1" applyFont="1" applyBorder="1" applyAlignment="1">
      <alignment vertical="center"/>
    </xf>
    <xf numFmtId="165" fontId="28" fillId="0" borderId="1" xfId="0" applyNumberFormat="1" applyFont="1" applyBorder="1" applyAlignment="1">
      <alignment vertical="center"/>
    </xf>
    <xf numFmtId="165" fontId="27" fillId="0" borderId="2" xfId="0" applyNumberFormat="1" applyFont="1" applyBorder="1" applyAlignment="1">
      <alignment vertical="center"/>
    </xf>
    <xf numFmtId="168" fontId="28" fillId="0" borderId="1" xfId="0" applyNumberFormat="1" applyFont="1" applyBorder="1" applyAlignment="1">
      <alignment vertical="center"/>
    </xf>
    <xf numFmtId="3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left" vertical="center"/>
    </xf>
    <xf numFmtId="165" fontId="28" fillId="0" borderId="1" xfId="0" applyNumberFormat="1" applyFont="1" applyBorder="1" applyAlignment="1">
      <alignment horizontal="left" vertical="center"/>
    </xf>
    <xf numFmtId="3" fontId="27" fillId="0" borderId="2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168" fontId="28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3" fontId="27" fillId="0" borderId="1" xfId="0" applyNumberFormat="1" applyFont="1" applyBorder="1" applyAlignment="1">
      <alignment horizontal="left" vertical="center" wrapText="1"/>
    </xf>
    <xf numFmtId="165" fontId="28" fillId="0" borderId="2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3" fontId="28" fillId="0" borderId="2" xfId="0" applyNumberFormat="1" applyFont="1" applyBorder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3" fontId="18" fillId="0" borderId="1" xfId="6" applyNumberFormat="1" applyFont="1" applyFill="1" applyBorder="1" applyAlignment="1">
      <alignment horizontal="center" vertical="center"/>
    </xf>
    <xf numFmtId="3" fontId="20" fillId="0" borderId="0" xfId="38" applyNumberFormat="1" applyFont="1" applyFill="1" applyAlignment="1">
      <alignment vertical="top" wrapText="1"/>
    </xf>
    <xf numFmtId="165" fontId="18" fillId="3" borderId="2" xfId="6" applyNumberFormat="1" applyFont="1" applyFill="1" applyBorder="1" applyAlignment="1">
      <alignment horizontal="left" vertical="center" wrapText="1"/>
    </xf>
    <xf numFmtId="0" fontId="18" fillId="3" borderId="1" xfId="6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3" fontId="19" fillId="0" borderId="3" xfId="6" applyNumberFormat="1" applyFont="1" applyFill="1" applyBorder="1" applyAlignment="1">
      <alignment vertical="center" wrapText="1"/>
    </xf>
    <xf numFmtId="3" fontId="19" fillId="0" borderId="3" xfId="6" applyNumberFormat="1" applyFont="1" applyFill="1" applyBorder="1" applyAlignment="1">
      <alignment horizontal="right" vertical="center" wrapText="1"/>
    </xf>
    <xf numFmtId="170" fontId="28" fillId="0" borderId="1" xfId="0" applyNumberFormat="1" applyFont="1" applyBorder="1" applyAlignment="1">
      <alignment horizontal="center" vertical="center"/>
    </xf>
    <xf numFmtId="171" fontId="20" fillId="0" borderId="0" xfId="28" applyNumberFormat="1" applyFont="1" applyFill="1" applyBorder="1" applyAlignment="1" applyProtection="1">
      <alignment horizontal="center" vertical="center"/>
      <protection locked="0"/>
    </xf>
    <xf numFmtId="3" fontId="20" fillId="0" borderId="0" xfId="47" applyNumberFormat="1" applyFont="1" applyFill="1" applyAlignment="1">
      <alignment vertical="top" wrapText="1"/>
    </xf>
    <xf numFmtId="3" fontId="21" fillId="0" borderId="7" xfId="47" applyNumberFormat="1" applyFont="1" applyFill="1" applyBorder="1" applyAlignment="1">
      <alignment horizontal="left" vertical="center"/>
    </xf>
    <xf numFmtId="3" fontId="21" fillId="0" borderId="7" xfId="47" applyNumberFormat="1" applyFont="1" applyFill="1" applyBorder="1" applyAlignment="1">
      <alignment horizontal="center" vertical="center" wrapText="1"/>
    </xf>
    <xf numFmtId="3" fontId="20" fillId="0" borderId="4" xfId="47" applyNumberFormat="1" applyFont="1" applyFill="1" applyBorder="1" applyAlignment="1">
      <alignment horizontal="left" vertical="center" wrapText="1"/>
    </xf>
    <xf numFmtId="3" fontId="13" fillId="0" borderId="2" xfId="47" applyNumberFormat="1" applyFont="1" applyFill="1" applyBorder="1" applyAlignment="1">
      <alignment vertical="center"/>
    </xf>
    <xf numFmtId="3" fontId="13" fillId="0" borderId="3" xfId="47" applyNumberFormat="1" applyFont="1" applyFill="1" applyBorder="1" applyAlignment="1">
      <alignment vertical="center"/>
    </xf>
    <xf numFmtId="165" fontId="28" fillId="0" borderId="1" xfId="47" applyNumberFormat="1" applyFont="1" applyFill="1" applyBorder="1" applyAlignment="1">
      <alignment horizontal="left" vertical="center" wrapText="1"/>
    </xf>
    <xf numFmtId="0" fontId="20" fillId="0" borderId="1" xfId="47" applyFont="1" applyFill="1" applyBorder="1" applyAlignment="1">
      <alignment horizontal="left" vertical="center" wrapText="1"/>
    </xf>
    <xf numFmtId="0" fontId="20" fillId="0" borderId="1" xfId="47" applyFont="1" applyFill="1" applyBorder="1" applyAlignment="1">
      <alignment horizontal="left" vertical="top" wrapText="1"/>
    </xf>
    <xf numFmtId="3" fontId="20" fillId="0" borderId="1" xfId="47" applyNumberFormat="1" applyFont="1" applyFill="1" applyBorder="1" applyAlignment="1">
      <alignment horizontal="center" vertical="center" wrapText="1"/>
    </xf>
    <xf numFmtId="3" fontId="20" fillId="0" borderId="0" xfId="47" applyNumberFormat="1" applyFont="1" applyFill="1"/>
    <xf numFmtId="0" fontId="28" fillId="0" borderId="1" xfId="47" applyFont="1" applyFill="1" applyBorder="1" applyAlignment="1">
      <alignment vertical="center" wrapText="1"/>
    </xf>
    <xf numFmtId="3" fontId="21" fillId="0" borderId="0" xfId="47" applyNumberFormat="1" applyFont="1" applyFill="1" applyAlignment="1">
      <alignment horizontal="left" vertical="center"/>
    </xf>
    <xf numFmtId="0" fontId="20" fillId="0" borderId="2" xfId="47" applyFont="1" applyFill="1" applyBorder="1" applyAlignment="1">
      <alignment horizontal="left" vertical="top" wrapText="1"/>
    </xf>
    <xf numFmtId="3" fontId="20" fillId="4" borderId="0" xfId="47" applyNumberFormat="1" applyFont="1" applyFill="1" applyAlignment="1">
      <alignment vertical="top" wrapText="1"/>
    </xf>
    <xf numFmtId="0" fontId="29" fillId="0" borderId="2" xfId="47" applyFont="1" applyFill="1" applyBorder="1" applyAlignment="1">
      <alignment vertical="center" wrapText="1"/>
    </xf>
    <xf numFmtId="0" fontId="29" fillId="0" borderId="3" xfId="47" applyFont="1" applyFill="1" applyBorder="1" applyAlignment="1">
      <alignment vertical="center" wrapText="1"/>
    </xf>
    <xf numFmtId="3" fontId="20" fillId="0" borderId="6" xfId="47" applyNumberFormat="1" applyFont="1" applyFill="1" applyBorder="1" applyAlignment="1">
      <alignment horizontal="center" vertical="center" wrapText="1"/>
    </xf>
    <xf numFmtId="0" fontId="28" fillId="0" borderId="6" xfId="47" applyFont="1" applyFill="1" applyBorder="1" applyAlignment="1">
      <alignment vertical="center" wrapText="1"/>
    </xf>
    <xf numFmtId="3" fontId="13" fillId="0" borderId="1" xfId="47" applyNumberFormat="1" applyFont="1" applyFill="1" applyBorder="1" applyAlignment="1">
      <alignment vertical="center"/>
    </xf>
    <xf numFmtId="3" fontId="20" fillId="0" borderId="0" xfId="47" applyNumberFormat="1" applyFont="1" applyFill="1" applyAlignment="1">
      <alignment horizontal="center"/>
    </xf>
    <xf numFmtId="0" fontId="20" fillId="0" borderId="2" xfId="47" applyFont="1" applyFill="1" applyBorder="1" applyAlignment="1">
      <alignment horizontal="left" vertical="center" wrapText="1"/>
    </xf>
    <xf numFmtId="3" fontId="21" fillId="0" borderId="3" xfId="47" applyNumberFormat="1" applyFont="1" applyFill="1" applyBorder="1" applyAlignment="1">
      <alignment vertical="center"/>
    </xf>
    <xf numFmtId="3" fontId="20" fillId="0" borderId="2" xfId="47" applyNumberFormat="1" applyFont="1" applyFill="1" applyBorder="1" applyAlignment="1">
      <alignment horizontal="left" vertical="center"/>
    </xf>
    <xf numFmtId="3" fontId="13" fillId="0" borderId="1" xfId="47" applyNumberFormat="1" applyFont="1" applyFill="1" applyBorder="1" applyAlignment="1">
      <alignment horizontal="left" vertical="center"/>
    </xf>
    <xf numFmtId="3" fontId="21" fillId="0" borderId="3" xfId="47" applyNumberFormat="1" applyFont="1" applyFill="1" applyBorder="1" applyAlignment="1">
      <alignment horizontal="left" vertical="center"/>
    </xf>
    <xf numFmtId="165" fontId="28" fillId="0" borderId="2" xfId="47" applyNumberFormat="1" applyFont="1" applyFill="1" applyBorder="1" applyAlignment="1">
      <alignment horizontal="left" vertical="center" wrapText="1"/>
    </xf>
    <xf numFmtId="3" fontId="20" fillId="0" borderId="1" xfId="47" applyNumberFormat="1" applyFont="1" applyFill="1" applyBorder="1" applyAlignment="1">
      <alignment horizontal="left" vertical="center" wrapText="1"/>
    </xf>
    <xf numFmtId="3" fontId="20" fillId="0" borderId="3" xfId="47" applyNumberFormat="1" applyFont="1" applyFill="1" applyBorder="1" applyAlignment="1">
      <alignment horizontal="left" vertical="center"/>
    </xf>
    <xf numFmtId="3" fontId="20" fillId="0" borderId="1" xfId="47" applyNumberFormat="1" applyFont="1" applyFill="1" applyBorder="1" applyAlignment="1">
      <alignment horizontal="left" vertical="center"/>
    </xf>
    <xf numFmtId="166" fontId="20" fillId="0" borderId="0" xfId="49" applyNumberFormat="1" applyFont="1" applyFill="1" applyAlignment="1">
      <alignment horizontal="left" vertical="center"/>
    </xf>
    <xf numFmtId="3" fontId="20" fillId="0" borderId="0" xfId="47" applyNumberFormat="1" applyFont="1" applyFill="1" applyAlignment="1">
      <alignment horizontal="left" vertical="center"/>
    </xf>
    <xf numFmtId="3" fontId="21" fillId="0" borderId="0" xfId="47" applyNumberFormat="1" applyFont="1" applyFill="1" applyBorder="1" applyAlignment="1">
      <alignment horizontal="left" vertical="center"/>
    </xf>
    <xf numFmtId="1" fontId="20" fillId="0" borderId="0" xfId="48" applyNumberFormat="1" applyFont="1" applyFill="1"/>
    <xf numFmtId="0" fontId="28" fillId="0" borderId="0" xfId="47" applyFont="1"/>
    <xf numFmtId="3" fontId="21" fillId="0" borderId="2" xfId="47" applyNumberFormat="1" applyFont="1" applyFill="1" applyBorder="1" applyAlignment="1">
      <alignment vertical="center"/>
    </xf>
    <xf numFmtId="3" fontId="21" fillId="0" borderId="4" xfId="47" applyNumberFormat="1" applyFont="1" applyFill="1" applyBorder="1" applyAlignment="1">
      <alignment vertical="center"/>
    </xf>
    <xf numFmtId="0" fontId="20" fillId="4" borderId="6" xfId="47" applyFont="1" applyFill="1" applyBorder="1" applyAlignment="1">
      <alignment horizontal="left" vertical="center" wrapText="1"/>
    </xf>
    <xf numFmtId="0" fontId="20" fillId="4" borderId="12" xfId="47" applyFont="1" applyFill="1" applyBorder="1" applyAlignment="1">
      <alignment horizontal="left" vertical="center" wrapText="1"/>
    </xf>
    <xf numFmtId="0" fontId="21" fillId="4" borderId="6" xfId="47" applyFont="1" applyFill="1" applyBorder="1" applyAlignment="1">
      <alignment horizontal="left" vertical="center" wrapText="1"/>
    </xf>
    <xf numFmtId="0" fontId="21" fillId="4" borderId="2" xfId="47" applyFont="1" applyFill="1" applyBorder="1" applyAlignment="1">
      <alignment horizontal="left" vertical="center" wrapText="1"/>
    </xf>
    <xf numFmtId="0" fontId="20" fillId="4" borderId="1" xfId="47" applyFont="1" applyFill="1" applyBorder="1" applyAlignment="1">
      <alignment horizontal="left" vertical="center" wrapText="1"/>
    </xf>
    <xf numFmtId="0" fontId="20" fillId="0" borderId="7" xfId="47" applyFont="1" applyFill="1" applyBorder="1" applyAlignment="1">
      <alignment horizontal="left" vertical="center" wrapText="1"/>
    </xf>
    <xf numFmtId="3" fontId="21" fillId="0" borderId="2" xfId="47" applyNumberFormat="1" applyFont="1" applyFill="1" applyBorder="1" applyAlignment="1">
      <alignment horizontal="left" vertical="center"/>
    </xf>
    <xf numFmtId="0" fontId="20" fillId="0" borderId="6" xfId="47" applyFont="1" applyFill="1" applyBorder="1" applyAlignment="1">
      <alignment horizontal="left" vertical="center" wrapText="1"/>
    </xf>
    <xf numFmtId="0" fontId="21" fillId="4" borderId="1" xfId="47" applyFont="1" applyFill="1" applyBorder="1" applyAlignment="1">
      <alignment horizontal="left" vertical="center" wrapText="1"/>
    </xf>
    <xf numFmtId="0" fontId="21" fillId="0" borderId="6" xfId="47" applyFont="1" applyFill="1" applyBorder="1" applyAlignment="1">
      <alignment horizontal="left" vertical="top" wrapText="1"/>
    </xf>
    <xf numFmtId="0" fontId="20" fillId="0" borderId="6" xfId="47" applyFont="1" applyFill="1" applyBorder="1" applyAlignment="1">
      <alignment horizontal="left" vertical="top" wrapText="1"/>
    </xf>
    <xf numFmtId="0" fontId="20" fillId="0" borderId="12" xfId="47" applyFont="1" applyFill="1" applyBorder="1" applyAlignment="1">
      <alignment horizontal="left" vertical="center" wrapText="1"/>
    </xf>
    <xf numFmtId="3" fontId="20" fillId="0" borderId="9" xfId="47" applyNumberFormat="1" applyFont="1" applyFill="1" applyBorder="1" applyAlignment="1">
      <alignment horizontal="left" vertical="center"/>
    </xf>
    <xf numFmtId="0" fontId="21" fillId="0" borderId="12" xfId="47" applyFont="1" applyFill="1" applyBorder="1" applyAlignment="1">
      <alignment horizontal="left" vertical="center" wrapText="1"/>
    </xf>
    <xf numFmtId="0" fontId="28" fillId="0" borderId="1" xfId="47" applyFont="1" applyBorder="1" applyAlignment="1">
      <alignment vertical="center" wrapText="1"/>
    </xf>
    <xf numFmtId="0" fontId="28" fillId="0" borderId="6" xfId="47" applyFont="1" applyBorder="1" applyAlignment="1">
      <alignment vertical="center" wrapText="1"/>
    </xf>
    <xf numFmtId="0" fontId="28" fillId="0" borderId="7" xfId="47" applyFont="1" applyBorder="1" applyAlignment="1">
      <alignment vertical="center" wrapText="1"/>
    </xf>
    <xf numFmtId="0" fontId="28" fillId="0" borderId="11" xfId="47" applyFont="1" applyBorder="1" applyAlignment="1">
      <alignment vertical="center" wrapText="1"/>
    </xf>
    <xf numFmtId="0" fontId="30" fillId="0" borderId="1" xfId="47" applyFont="1" applyBorder="1" applyAlignment="1">
      <alignment vertical="center"/>
    </xf>
    <xf numFmtId="0" fontId="28" fillId="0" borderId="6" xfId="47" applyFont="1" applyBorder="1" applyAlignment="1">
      <alignment vertical="center"/>
    </xf>
    <xf numFmtId="0" fontId="28" fillId="0" borderId="1" xfId="47" applyFont="1" applyBorder="1" applyAlignment="1">
      <alignment vertical="center"/>
    </xf>
    <xf numFmtId="3" fontId="20" fillId="0" borderId="5" xfId="47" applyNumberFormat="1" applyFont="1" applyFill="1" applyBorder="1" applyAlignment="1">
      <alignment horizontal="left" vertical="center"/>
    </xf>
    <xf numFmtId="165" fontId="28" fillId="0" borderId="7" xfId="47" applyNumberFormat="1" applyFont="1" applyFill="1" applyBorder="1" applyAlignment="1">
      <alignment horizontal="left" vertical="center" wrapText="1"/>
    </xf>
    <xf numFmtId="3" fontId="20" fillId="0" borderId="3" xfId="47" applyNumberFormat="1" applyFont="1" applyFill="1" applyBorder="1" applyAlignment="1">
      <alignment horizontal="left" vertical="top" wrapText="1"/>
    </xf>
    <xf numFmtId="0" fontId="19" fillId="0" borderId="2" xfId="6" applyFont="1" applyBorder="1" applyAlignment="1">
      <alignment vertical="center"/>
    </xf>
    <xf numFmtId="165" fontId="19" fillId="2" borderId="1" xfId="6" applyNumberFormat="1" applyFont="1" applyFill="1" applyBorder="1" applyAlignment="1">
      <alignment vertical="center" wrapText="1"/>
    </xf>
    <xf numFmtId="3" fontId="18" fillId="6" borderId="1" xfId="6" applyNumberFormat="1" applyFont="1" applyFill="1" applyBorder="1" applyAlignment="1">
      <alignment horizontal="center" vertical="center"/>
    </xf>
    <xf numFmtId="0" fontId="18" fillId="7" borderId="1" xfId="6" applyFont="1" applyFill="1" applyBorder="1" applyAlignment="1">
      <alignment vertical="center"/>
    </xf>
    <xf numFmtId="3" fontId="28" fillId="0" borderId="2" xfId="0" applyNumberFormat="1" applyFont="1" applyBorder="1" applyAlignment="1">
      <alignment horizontal="center" vertical="center"/>
    </xf>
    <xf numFmtId="3" fontId="20" fillId="0" borderId="0" xfId="47" applyNumberFormat="1" applyFont="1" applyFill="1" applyAlignment="1">
      <alignment horizontal="left" vertical="center" wrapText="1"/>
    </xf>
    <xf numFmtId="3" fontId="21" fillId="0" borderId="0" xfId="47" applyNumberFormat="1" applyFont="1" applyFill="1" applyBorder="1" applyAlignment="1">
      <alignment vertical="top" wrapText="1"/>
    </xf>
    <xf numFmtId="0" fontId="20" fillId="0" borderId="0" xfId="47" applyFont="1" applyFill="1" applyAlignment="1">
      <alignment horizontal="right" vertical="center"/>
    </xf>
    <xf numFmtId="1" fontId="20" fillId="0" borderId="0" xfId="48" applyNumberFormat="1" applyFont="1" applyFill="1" applyAlignment="1">
      <alignment vertical="top" wrapText="1"/>
    </xf>
    <xf numFmtId="3" fontId="21" fillId="5" borderId="13" xfId="47" applyNumberFormat="1" applyFont="1" applyFill="1" applyBorder="1" applyAlignment="1">
      <alignment horizontal="center" vertical="center" wrapText="1"/>
    </xf>
    <xf numFmtId="3" fontId="21" fillId="5" borderId="0" xfId="47" applyNumberFormat="1" applyFont="1" applyFill="1" applyBorder="1" applyAlignment="1">
      <alignment horizontal="center" vertical="center" wrapText="1"/>
    </xf>
    <xf numFmtId="3" fontId="21" fillId="5" borderId="11" xfId="47" applyNumberFormat="1" applyFont="1" applyFill="1" applyBorder="1" applyAlignment="1">
      <alignment horizontal="center" vertical="center" wrapText="1"/>
    </xf>
    <xf numFmtId="3" fontId="21" fillId="5" borderId="5" xfId="47" applyNumberFormat="1" applyFont="1" applyFill="1" applyBorder="1" applyAlignment="1">
      <alignment horizontal="center" vertical="center" wrapText="1"/>
    </xf>
    <xf numFmtId="3" fontId="20" fillId="0" borderId="2" xfId="47" applyNumberFormat="1" applyFont="1" applyFill="1" applyBorder="1" applyAlignment="1">
      <alignment vertical="top" wrapText="1"/>
    </xf>
    <xf numFmtId="0" fontId="28" fillId="0" borderId="2" xfId="47" applyFont="1" applyFill="1" applyBorder="1" applyAlignment="1">
      <alignment vertical="center" wrapText="1"/>
    </xf>
    <xf numFmtId="3" fontId="20" fillId="0" borderId="12" xfId="47" applyNumberFormat="1" applyFont="1" applyFill="1" applyBorder="1" applyAlignment="1">
      <alignment vertical="top" wrapText="1"/>
    </xf>
    <xf numFmtId="0" fontId="20" fillId="0" borderId="2" xfId="47" applyFont="1" applyFill="1" applyBorder="1" applyAlignment="1">
      <alignment vertical="top" wrapText="1"/>
    </xf>
    <xf numFmtId="3" fontId="20" fillId="5" borderId="14" xfId="47" applyNumberFormat="1" applyFont="1" applyFill="1" applyBorder="1" applyAlignment="1">
      <alignment horizontal="center" vertical="center" wrapText="1"/>
    </xf>
    <xf numFmtId="3" fontId="20" fillId="5" borderId="10" xfId="47" applyNumberFormat="1" applyFont="1" applyFill="1" applyBorder="1" applyAlignment="1">
      <alignment horizontal="center" vertical="center" wrapText="1"/>
    </xf>
    <xf numFmtId="0" fontId="28" fillId="0" borderId="12" xfId="47" applyFont="1" applyFill="1" applyBorder="1" applyAlignment="1">
      <alignment vertical="center" wrapText="1"/>
    </xf>
    <xf numFmtId="0" fontId="20" fillId="0" borderId="2" xfId="47" applyFont="1" applyFill="1" applyBorder="1" applyAlignment="1">
      <alignment vertical="center" wrapText="1"/>
    </xf>
    <xf numFmtId="165" fontId="28" fillId="0" borderId="6" xfId="47" applyNumberFormat="1" applyFont="1" applyFill="1" applyBorder="1" applyAlignment="1">
      <alignment vertical="center" wrapText="1"/>
    </xf>
    <xf numFmtId="3" fontId="20" fillId="0" borderId="2" xfId="47" applyNumberFormat="1" applyFont="1" applyFill="1" applyBorder="1" applyAlignment="1">
      <alignment vertical="center" wrapText="1"/>
    </xf>
    <xf numFmtId="3" fontId="13" fillId="0" borderId="1" xfId="47" applyNumberFormat="1" applyFont="1" applyFill="1" applyBorder="1" applyAlignment="1">
      <alignment horizontal="left"/>
    </xf>
    <xf numFmtId="3" fontId="21" fillId="5" borderId="13" xfId="47" applyNumberFormat="1" applyFont="1" applyFill="1" applyBorder="1" applyAlignment="1">
      <alignment vertical="center" wrapText="1"/>
    </xf>
    <xf numFmtId="3" fontId="21" fillId="5" borderId="0" xfId="47" applyNumberFormat="1" applyFont="1" applyFill="1" applyBorder="1" applyAlignment="1">
      <alignment vertical="center" wrapText="1"/>
    </xf>
    <xf numFmtId="3" fontId="20" fillId="5" borderId="14" xfId="47" applyNumberFormat="1" applyFont="1" applyFill="1" applyBorder="1" applyAlignment="1">
      <alignment vertical="center" wrapText="1"/>
    </xf>
    <xf numFmtId="3" fontId="21" fillId="0" borderId="0" xfId="47" applyNumberFormat="1" applyFont="1" applyFill="1" applyBorder="1" applyAlignment="1">
      <alignment horizontal="right" vertical="top" wrapText="1"/>
    </xf>
    <xf numFmtId="0" fontId="21" fillId="5" borderId="12" xfId="47" applyFont="1" applyFill="1" applyBorder="1" applyAlignment="1">
      <alignment vertical="center" wrapText="1"/>
    </xf>
    <xf numFmtId="0" fontId="21" fillId="5" borderId="9" xfId="47" applyFont="1" applyFill="1" applyBorder="1" applyAlignment="1">
      <alignment horizontal="center" vertical="center" wrapText="1"/>
    </xf>
    <xf numFmtId="0" fontId="21" fillId="5" borderId="8" xfId="47" applyFont="1" applyFill="1" applyBorder="1" applyAlignment="1">
      <alignment vertical="center" wrapText="1"/>
    </xf>
    <xf numFmtId="0" fontId="21" fillId="5" borderId="11" xfId="47" applyFont="1" applyFill="1" applyBorder="1" applyAlignment="1">
      <alignment vertical="center" wrapText="1"/>
    </xf>
    <xf numFmtId="0" fontId="21" fillId="5" borderId="5" xfId="47" applyFont="1" applyFill="1" applyBorder="1" applyAlignment="1">
      <alignment horizontal="center" vertical="center" wrapText="1"/>
    </xf>
    <xf numFmtId="0" fontId="21" fillId="5" borderId="10" xfId="47" applyFont="1" applyFill="1" applyBorder="1" applyAlignment="1">
      <alignment vertical="center" wrapText="1"/>
    </xf>
    <xf numFmtId="0" fontId="20" fillId="0" borderId="1" xfId="47" applyFont="1" applyFill="1" applyBorder="1" applyAlignment="1">
      <alignment horizontal="left" wrapText="1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3" fontId="27" fillId="5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left" vertical="center"/>
    </xf>
    <xf numFmtId="165" fontId="26" fillId="4" borderId="1" xfId="28" applyNumberFormat="1" applyFont="1" applyFill="1" applyBorder="1" applyAlignment="1" applyProtection="1">
      <alignment horizontal="left" vertical="center" wrapText="1"/>
      <protection locked="0"/>
    </xf>
    <xf numFmtId="3" fontId="14" fillId="4" borderId="4" xfId="28" applyNumberFormat="1" applyFont="1" applyFill="1" applyBorder="1" applyAlignment="1" applyProtection="1">
      <alignment vertical="center" wrapText="1"/>
      <protection locked="0"/>
    </xf>
    <xf numFmtId="3" fontId="14" fillId="4" borderId="1" xfId="28" applyNumberFormat="1" applyFont="1" applyFill="1" applyBorder="1" applyAlignment="1" applyProtection="1">
      <alignment vertical="center" wrapText="1"/>
      <protection locked="0"/>
    </xf>
    <xf numFmtId="3" fontId="14" fillId="4" borderId="1" xfId="28" applyNumberFormat="1" applyFont="1" applyFill="1" applyBorder="1" applyAlignment="1" applyProtection="1">
      <alignment horizontal="left" vertical="center" wrapText="1"/>
      <protection locked="0"/>
    </xf>
    <xf numFmtId="3" fontId="14" fillId="4" borderId="1" xfId="28" applyNumberFormat="1" applyFont="1" applyFill="1" applyBorder="1" applyAlignment="1" applyProtection="1">
      <alignment horizontal="center" vertical="center" wrapText="1"/>
      <protection locked="0"/>
    </xf>
    <xf numFmtId="164" fontId="14" fillId="4" borderId="0" xfId="30" applyFont="1" applyFill="1" applyAlignment="1" applyProtection="1">
      <alignment vertical="center"/>
      <protection locked="0"/>
    </xf>
    <xf numFmtId="3" fontId="14" fillId="4" borderId="0" xfId="28" applyNumberFormat="1" applyFont="1" applyFill="1" applyAlignment="1" applyProtection="1">
      <alignment vertical="center"/>
      <protection locked="0"/>
    </xf>
    <xf numFmtId="3" fontId="13" fillId="4" borderId="0" xfId="28" applyNumberFormat="1" applyFont="1" applyFill="1" applyBorder="1" applyAlignment="1" applyProtection="1">
      <alignment vertical="center" wrapText="1"/>
      <protection locked="0"/>
    </xf>
    <xf numFmtId="3" fontId="14" fillId="4" borderId="0" xfId="28" applyNumberFormat="1" applyFont="1" applyFill="1" applyAlignment="1" applyProtection="1">
      <alignment horizontal="center" vertical="center"/>
      <protection locked="0"/>
    </xf>
    <xf numFmtId="3" fontId="14" fillId="4" borderId="0" xfId="28" applyNumberFormat="1" applyFont="1" applyFill="1" applyAlignment="1" applyProtection="1">
      <alignment vertical="center" wrapText="1"/>
      <protection locked="0"/>
    </xf>
    <xf numFmtId="3" fontId="13" fillId="4" borderId="1" xfId="28" applyNumberFormat="1" applyFont="1" applyFill="1" applyBorder="1" applyAlignment="1">
      <alignment horizontal="center" vertical="center"/>
    </xf>
    <xf numFmtId="0" fontId="13" fillId="4" borderId="1" xfId="28" applyFont="1" applyFill="1" applyBorder="1" applyAlignment="1">
      <alignment horizontal="center" vertical="center" wrapText="1"/>
    </xf>
    <xf numFmtId="9" fontId="13" fillId="4" borderId="1" xfId="37" applyFont="1" applyFill="1" applyBorder="1" applyAlignment="1">
      <alignment horizontal="center" vertical="center" wrapText="1"/>
    </xf>
    <xf numFmtId="3" fontId="15" fillId="4" borderId="0" xfId="28" applyNumberFormat="1" applyFont="1" applyFill="1" applyAlignment="1">
      <alignment vertical="center"/>
    </xf>
    <xf numFmtId="3" fontId="13" fillId="4" borderId="1" xfId="28" applyNumberFormat="1" applyFont="1" applyFill="1" applyBorder="1" applyAlignment="1" applyProtection="1">
      <alignment horizontal="left" vertical="center"/>
      <protection locked="0"/>
    </xf>
    <xf numFmtId="3" fontId="13" fillId="4" borderId="0" xfId="28" applyNumberFormat="1" applyFont="1" applyFill="1" applyAlignment="1" applyProtection="1">
      <alignment horizontal="left" vertical="center"/>
      <protection locked="0"/>
    </xf>
    <xf numFmtId="3" fontId="14" fillId="4" borderId="1" xfId="31" applyNumberFormat="1" applyFont="1" applyFill="1" applyBorder="1" applyAlignment="1" applyProtection="1">
      <alignment vertical="center" wrapText="1"/>
      <protection locked="0"/>
    </xf>
    <xf numFmtId="3" fontId="14" fillId="4" borderId="1" xfId="31" applyNumberFormat="1" applyFont="1" applyFill="1" applyBorder="1" applyAlignment="1" applyProtection="1">
      <alignment horizontal="left" vertical="center" wrapText="1"/>
      <protection locked="0"/>
    </xf>
    <xf numFmtId="3" fontId="14" fillId="4" borderId="1" xfId="31" applyNumberFormat="1" applyFont="1" applyFill="1" applyBorder="1" applyAlignment="1" applyProtection="1">
      <alignment horizontal="center" vertical="center" wrapText="1"/>
      <protection locked="0"/>
    </xf>
    <xf numFmtId="3" fontId="14" fillId="4" borderId="0" xfId="31" applyNumberFormat="1" applyFont="1" applyFill="1" applyAlignment="1" applyProtection="1">
      <alignment horizontal="center" vertical="center"/>
      <protection locked="0"/>
    </xf>
    <xf numFmtId="3" fontId="13" fillId="4" borderId="0" xfId="28" applyNumberFormat="1" applyFont="1" applyFill="1" applyBorder="1" applyAlignment="1" applyProtection="1">
      <alignment vertical="center"/>
      <protection locked="0"/>
    </xf>
    <xf numFmtId="3" fontId="14" fillId="4" borderId="0" xfId="28" applyNumberFormat="1" applyFont="1" applyFill="1" applyBorder="1" applyAlignment="1" applyProtection="1">
      <alignment vertical="center"/>
      <protection locked="0"/>
    </xf>
    <xf numFmtId="3" fontId="13" fillId="4" borderId="0" xfId="28" applyNumberFormat="1" applyFont="1" applyFill="1" applyBorder="1" applyAlignment="1" applyProtection="1">
      <alignment horizontal="left" vertical="center"/>
      <protection locked="0"/>
    </xf>
    <xf numFmtId="3" fontId="13" fillId="4" borderId="0" xfId="28" applyNumberFormat="1" applyFont="1" applyFill="1" applyBorder="1" applyAlignment="1" applyProtection="1">
      <alignment horizontal="center" vertical="center"/>
      <protection locked="0"/>
    </xf>
    <xf numFmtId="3" fontId="14" fillId="4" borderId="0" xfId="28" applyNumberFormat="1" applyFont="1" applyFill="1" applyBorder="1" applyAlignment="1" applyProtection="1">
      <alignment horizontal="right" vertical="center"/>
      <protection locked="0"/>
    </xf>
    <xf numFmtId="3" fontId="14" fillId="4" borderId="0" xfId="28" applyNumberFormat="1" applyFont="1" applyFill="1" applyBorder="1" applyAlignment="1" applyProtection="1">
      <alignment horizontal="left" vertical="center"/>
      <protection locked="0"/>
    </xf>
    <xf numFmtId="3" fontId="14" fillId="4" borderId="0" xfId="28" applyNumberFormat="1" applyFont="1" applyFill="1" applyBorder="1" applyAlignment="1">
      <alignment horizontal="right" vertical="center"/>
    </xf>
    <xf numFmtId="171" fontId="14" fillId="4" borderId="0" xfId="28" applyNumberFormat="1" applyFont="1" applyFill="1" applyBorder="1" applyAlignment="1" applyProtection="1">
      <alignment horizontal="center" vertical="center"/>
      <protection locked="0"/>
    </xf>
    <xf numFmtId="0" fontId="14" fillId="4" borderId="1" xfId="2" applyNumberFormat="1" applyFont="1" applyFill="1" applyBorder="1" applyAlignment="1" applyProtection="1">
      <alignment vertical="center" wrapText="1"/>
      <protection locked="0"/>
    </xf>
    <xf numFmtId="0" fontId="14" fillId="4" borderId="4" xfId="2" applyNumberFormat="1" applyFont="1" applyFill="1" applyBorder="1" applyAlignment="1" applyProtection="1">
      <alignment vertical="center" wrapText="1"/>
      <protection locked="0"/>
    </xf>
    <xf numFmtId="3" fontId="14" fillId="4" borderId="0" xfId="28" applyNumberFormat="1" applyFont="1" applyFill="1" applyBorder="1" applyAlignment="1" applyProtection="1">
      <alignment horizontal="center" vertical="center"/>
      <protection locked="0"/>
    </xf>
    <xf numFmtId="0" fontId="21" fillId="0" borderId="0" xfId="47" applyFont="1" applyFill="1" applyAlignment="1">
      <alignment horizontal="right" vertical="center"/>
    </xf>
    <xf numFmtId="3" fontId="20" fillId="0" borderId="2" xfId="47" applyNumberFormat="1" applyFont="1" applyFill="1" applyBorder="1" applyAlignment="1">
      <alignment horizontal="left" vertical="top" wrapText="1"/>
    </xf>
    <xf numFmtId="3" fontId="13" fillId="4" borderId="1" xfId="28" applyNumberFormat="1" applyFont="1" applyFill="1" applyBorder="1" applyAlignment="1" applyProtection="1">
      <alignment horizontal="center" vertical="center"/>
      <protection locked="0"/>
    </xf>
    <xf numFmtId="0" fontId="13" fillId="4" borderId="1" xfId="28" applyFont="1" applyFill="1" applyBorder="1" applyAlignment="1" applyProtection="1">
      <alignment horizontal="center" vertical="center" wrapText="1" shrinkToFit="1"/>
      <protection locked="0"/>
    </xf>
    <xf numFmtId="0" fontId="13" fillId="4" borderId="4" xfId="28" applyFont="1" applyFill="1" applyBorder="1" applyAlignment="1">
      <alignment horizontal="center" vertical="center" wrapText="1" shrinkToFit="1"/>
    </xf>
    <xf numFmtId="49" fontId="13" fillId="4" borderId="1" xfId="28" applyNumberFormat="1" applyFont="1" applyFill="1" applyBorder="1" applyAlignment="1" applyProtection="1">
      <alignment horizontal="center" vertical="center"/>
      <protection locked="0"/>
    </xf>
    <xf numFmtId="3" fontId="13" fillId="4" borderId="0" xfId="28" applyNumberFormat="1" applyFont="1" applyFill="1" applyBorder="1" applyAlignment="1" applyProtection="1">
      <alignment horizontal="center" vertical="center" wrapText="1"/>
      <protection locked="0"/>
    </xf>
    <xf numFmtId="49" fontId="13" fillId="4" borderId="2" xfId="28" applyNumberFormat="1" applyFont="1" applyFill="1" applyBorder="1" applyAlignment="1" applyProtection="1">
      <alignment horizontal="center" vertical="center"/>
      <protection locked="0"/>
    </xf>
    <xf numFmtId="49" fontId="13" fillId="4" borderId="3" xfId="28" applyNumberFormat="1" applyFont="1" applyFill="1" applyBorder="1" applyAlignment="1" applyProtection="1">
      <alignment horizontal="center" vertical="center"/>
      <protection locked="0"/>
    </xf>
    <xf numFmtId="49" fontId="13" fillId="4" borderId="4" xfId="28" applyNumberFormat="1" applyFont="1" applyFill="1" applyBorder="1" applyAlignment="1" applyProtection="1">
      <alignment horizontal="center" vertical="center"/>
      <protection locked="0"/>
    </xf>
    <xf numFmtId="3" fontId="18" fillId="0" borderId="2" xfId="6" applyNumberFormat="1" applyFont="1" applyFill="1" applyBorder="1" applyAlignment="1">
      <alignment horizontal="center" vertical="center"/>
    </xf>
    <xf numFmtId="3" fontId="18" fillId="0" borderId="4" xfId="6" applyNumberFormat="1" applyFont="1" applyFill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/>
    </xf>
    <xf numFmtId="0" fontId="19" fillId="0" borderId="6" xfId="6" applyFont="1" applyBorder="1" applyAlignment="1">
      <alignment horizontal="left" vertical="center"/>
    </xf>
    <xf numFmtId="0" fontId="19" fillId="0" borderId="7" xfId="6" applyFont="1" applyBorder="1" applyAlignment="1">
      <alignment horizontal="left" vertical="center"/>
    </xf>
    <xf numFmtId="3" fontId="18" fillId="6" borderId="2" xfId="6" applyNumberFormat="1" applyFont="1" applyFill="1" applyBorder="1" applyAlignment="1">
      <alignment horizontal="center" vertical="center"/>
    </xf>
    <xf numFmtId="3" fontId="18" fillId="6" borderId="4" xfId="6" applyNumberFormat="1" applyFont="1" applyFill="1" applyBorder="1" applyAlignment="1">
      <alignment horizontal="center" vertical="center"/>
    </xf>
    <xf numFmtId="0" fontId="13" fillId="0" borderId="2" xfId="47" applyFont="1" applyFill="1" applyBorder="1" applyAlignment="1">
      <alignment horizontal="left" vertical="center" wrapText="1"/>
    </xf>
    <xf numFmtId="0" fontId="29" fillId="0" borderId="2" xfId="47" applyFont="1" applyFill="1" applyBorder="1" applyAlignment="1">
      <alignment horizontal="left" vertical="center" wrapText="1"/>
    </xf>
    <xf numFmtId="3" fontId="13" fillId="0" borderId="2" xfId="47" applyNumberFormat="1" applyFont="1" applyFill="1" applyBorder="1" applyAlignment="1">
      <alignment horizontal="left" vertical="center"/>
    </xf>
    <xf numFmtId="3" fontId="13" fillId="0" borderId="3" xfId="47" applyNumberFormat="1" applyFont="1" applyFill="1" applyBorder="1" applyAlignment="1">
      <alignment horizontal="left" vertical="center"/>
    </xf>
    <xf numFmtId="0" fontId="21" fillId="0" borderId="6" xfId="47" applyFont="1" applyFill="1" applyBorder="1" applyAlignment="1">
      <alignment horizontal="left" vertical="center" wrapText="1"/>
    </xf>
    <xf numFmtId="0" fontId="21" fillId="0" borderId="7" xfId="47" applyFont="1" applyFill="1" applyBorder="1" applyAlignment="1">
      <alignment horizontal="left" vertical="center" wrapText="1"/>
    </xf>
    <xf numFmtId="3" fontId="21" fillId="0" borderId="1" xfId="47" applyNumberFormat="1" applyFont="1" applyFill="1" applyBorder="1" applyAlignment="1">
      <alignment horizontal="left" vertical="center"/>
    </xf>
    <xf numFmtId="0" fontId="21" fillId="0" borderId="1" xfId="47" applyFont="1" applyFill="1" applyBorder="1" applyAlignment="1">
      <alignment horizontal="left" vertical="center" wrapText="1"/>
    </xf>
    <xf numFmtId="165" fontId="19" fillId="2" borderId="3" xfId="6" applyNumberFormat="1" applyFont="1" applyFill="1" applyBorder="1" applyAlignment="1">
      <alignment horizontal="center" vertical="center" wrapText="1"/>
    </xf>
    <xf numFmtId="0" fontId="19" fillId="0" borderId="4" xfId="6" applyFont="1" applyBorder="1" applyAlignment="1">
      <alignment vertical="center" wrapText="1"/>
    </xf>
    <xf numFmtId="3" fontId="21" fillId="0" borderId="11" xfId="47" applyNumberFormat="1" applyFont="1" applyFill="1" applyBorder="1" applyAlignment="1">
      <alignment horizontal="left" vertical="center"/>
    </xf>
    <xf numFmtId="0" fontId="29" fillId="0" borderId="3" xfId="47" applyFont="1" applyFill="1" applyBorder="1" applyAlignment="1">
      <alignment horizontal="left" vertical="center" wrapText="1"/>
    </xf>
    <xf numFmtId="0" fontId="13" fillId="0" borderId="3" xfId="47" applyFont="1" applyFill="1" applyBorder="1" applyAlignment="1">
      <alignment horizontal="left" vertical="center" wrapText="1"/>
    </xf>
    <xf numFmtId="3" fontId="32" fillId="0" borderId="2" xfId="0" applyNumberFormat="1" applyFont="1" applyBorder="1" applyAlignment="1">
      <alignment horizontal="left" vertical="center"/>
    </xf>
    <xf numFmtId="3" fontId="14" fillId="4" borderId="1" xfId="53" applyNumberFormat="1" applyFont="1" applyFill="1" applyBorder="1" applyAlignment="1" applyProtection="1">
      <alignment horizontal="center" vertical="center"/>
      <protection locked="0"/>
    </xf>
    <xf numFmtId="49" fontId="33" fillId="4" borderId="1" xfId="53" applyNumberFormat="1" applyFont="1" applyFill="1" applyBorder="1" applyAlignment="1" applyProtection="1">
      <alignment vertical="center"/>
      <protection locked="0"/>
    </xf>
    <xf numFmtId="49" fontId="13" fillId="4" borderId="1" xfId="53" applyNumberFormat="1" applyFont="1" applyFill="1" applyBorder="1" applyAlignment="1" applyProtection="1">
      <alignment vertical="center"/>
      <protection locked="0"/>
    </xf>
    <xf numFmtId="3" fontId="25" fillId="4" borderId="0" xfId="1" applyNumberFormat="1" applyFill="1" applyAlignment="1" applyProtection="1">
      <alignment horizontal="center" vertical="center"/>
      <protection locked="0"/>
    </xf>
    <xf numFmtId="3" fontId="34" fillId="4" borderId="1" xfId="1" applyNumberFormat="1" applyFont="1" applyFill="1" applyBorder="1" applyAlignment="1" applyProtection="1">
      <alignment horizontal="center" vertical="center" wrapText="1"/>
      <protection locked="0"/>
    </xf>
    <xf numFmtId="9" fontId="13" fillId="4" borderId="4" xfId="37" applyFont="1" applyFill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3" fontId="27" fillId="0" borderId="4" xfId="0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3" fontId="27" fillId="0" borderId="2" xfId="0" applyNumberFormat="1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3" fontId="28" fillId="0" borderId="0" xfId="0" applyNumberFormat="1" applyFont="1" applyAlignment="1">
      <alignment horizontal="right" vertical="center" wrapText="1"/>
    </xf>
    <xf numFmtId="171" fontId="20" fillId="0" borderId="0" xfId="2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3" fontId="27" fillId="0" borderId="3" xfId="0" applyNumberFormat="1" applyFont="1" applyBorder="1" applyAlignment="1">
      <alignment vertical="center" wrapText="1"/>
    </xf>
    <xf numFmtId="3" fontId="27" fillId="0" borderId="4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0" fontId="25" fillId="0" borderId="0" xfId="1"/>
    <xf numFmtId="165" fontId="26" fillId="5" borderId="1" xfId="53" applyNumberFormat="1" applyFont="1" applyFill="1" applyBorder="1" applyAlignment="1" applyProtection="1">
      <alignment horizontal="left" vertical="center" wrapText="1"/>
      <protection locked="0"/>
    </xf>
    <xf numFmtId="3" fontId="14" fillId="5" borderId="4" xfId="53" applyNumberFormat="1" applyFont="1" applyFill="1" applyBorder="1" applyAlignment="1" applyProtection="1">
      <alignment vertical="center" wrapText="1"/>
      <protection locked="0"/>
    </xf>
    <xf numFmtId="3" fontId="14" fillId="5" borderId="1" xfId="53" applyNumberFormat="1" applyFont="1" applyFill="1" applyBorder="1" applyAlignment="1" applyProtection="1">
      <alignment vertical="center" wrapText="1"/>
      <protection locked="0"/>
    </xf>
    <xf numFmtId="3" fontId="14" fillId="5" borderId="1" xfId="53" applyNumberFormat="1" applyFont="1" applyFill="1" applyBorder="1" applyAlignment="1" applyProtection="1">
      <alignment horizontal="left" vertical="center" wrapText="1"/>
      <protection locked="0"/>
    </xf>
    <xf numFmtId="3" fontId="14" fillId="5" borderId="1" xfId="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6" applyFont="1" applyBorder="1" applyAlignment="1">
      <alignment horizontal="left" vertical="center"/>
    </xf>
    <xf numFmtId="165" fontId="18" fillId="2" borderId="0" xfId="6" applyNumberFormat="1" applyFont="1" applyFill="1" applyBorder="1" applyAlignment="1">
      <alignment horizontal="left" vertical="center" wrapText="1"/>
    </xf>
    <xf numFmtId="3" fontId="18" fillId="0" borderId="3" xfId="6" applyNumberFormat="1" applyFont="1" applyFill="1" applyBorder="1" applyAlignment="1">
      <alignment horizontal="center" vertical="center"/>
    </xf>
    <xf numFmtId="165" fontId="18" fillId="0" borderId="2" xfId="6" applyNumberFormat="1" applyFont="1" applyFill="1" applyBorder="1" applyAlignment="1">
      <alignment horizontal="left" vertical="center" wrapText="1"/>
    </xf>
    <xf numFmtId="0" fontId="20" fillId="0" borderId="1" xfId="47" applyFont="1" applyFill="1" applyBorder="1" applyAlignment="1">
      <alignment vertical="center" wrapText="1"/>
    </xf>
    <xf numFmtId="3" fontId="13" fillId="4" borderId="1" xfId="28" applyNumberFormat="1" applyFont="1" applyFill="1" applyBorder="1" applyAlignment="1" applyProtection="1">
      <alignment vertical="center"/>
      <protection locked="0"/>
    </xf>
    <xf numFmtId="3" fontId="13" fillId="4" borderId="1" xfId="28" applyNumberFormat="1" applyFont="1" applyFill="1" applyBorder="1" applyAlignment="1" applyProtection="1">
      <alignment horizontal="left" vertical="center" wrapText="1"/>
      <protection locked="0"/>
    </xf>
    <xf numFmtId="3" fontId="20" fillId="0" borderId="1" xfId="47" applyNumberFormat="1" applyFont="1" applyFill="1" applyBorder="1" applyAlignment="1">
      <alignment horizontal="left" vertical="top" wrapText="1"/>
    </xf>
    <xf numFmtId="165" fontId="28" fillId="2" borderId="2" xfId="5" applyNumberFormat="1" applyFont="1" applyFill="1" applyBorder="1" applyAlignment="1" applyProtection="1">
      <alignment horizontal="left" vertical="center" wrapText="1"/>
      <protection locked="0"/>
    </xf>
    <xf numFmtId="165" fontId="28" fillId="0" borderId="2" xfId="0" applyNumberFormat="1" applyFont="1" applyBorder="1" applyAlignment="1">
      <alignment horizontal="left" vertical="center"/>
    </xf>
    <xf numFmtId="3" fontId="20" fillId="0" borderId="10" xfId="47" applyNumberFormat="1" applyFont="1" applyFill="1" applyBorder="1" applyAlignment="1">
      <alignment horizontal="left" vertical="center" wrapText="1"/>
    </xf>
    <xf numFmtId="3" fontId="13" fillId="0" borderId="11" xfId="47" applyNumberFormat="1" applyFont="1" applyFill="1" applyBorder="1" applyAlignment="1">
      <alignment vertical="center"/>
    </xf>
    <xf numFmtId="3" fontId="13" fillId="0" borderId="5" xfId="47" applyNumberFormat="1" applyFont="1" applyFill="1" applyBorder="1" applyAlignment="1">
      <alignment vertical="center"/>
    </xf>
    <xf numFmtId="3" fontId="20" fillId="0" borderId="7" xfId="47" applyNumberFormat="1" applyFont="1" applyFill="1" applyBorder="1" applyAlignment="1">
      <alignment horizontal="center" vertical="center" wrapText="1"/>
    </xf>
    <xf numFmtId="3" fontId="20" fillId="5" borderId="0" xfId="47" applyNumberFormat="1" applyFont="1" applyFill="1" applyBorder="1" applyAlignment="1">
      <alignment horizontal="center" vertical="center" wrapText="1"/>
    </xf>
    <xf numFmtId="3" fontId="35" fillId="4" borderId="1" xfId="28" applyNumberFormat="1" applyFont="1" applyFill="1" applyBorder="1" applyAlignment="1" applyProtection="1">
      <alignment horizontal="center" vertical="center" wrapText="1"/>
      <protection locked="0"/>
    </xf>
    <xf numFmtId="49" fontId="13" fillId="4" borderId="1" xfId="53" applyNumberFormat="1" applyFont="1" applyFill="1" applyBorder="1" applyAlignment="1" applyProtection="1">
      <alignment horizontal="center" vertical="center"/>
      <protection locked="0"/>
    </xf>
    <xf numFmtId="3" fontId="14" fillId="5" borderId="1" xfId="53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6" applyFont="1" applyFill="1" applyBorder="1" applyAlignment="1">
      <alignment vertical="center" wrapText="1"/>
    </xf>
    <xf numFmtId="0" fontId="29" fillId="0" borderId="1" xfId="47" applyFont="1" applyFill="1" applyBorder="1" applyAlignment="1">
      <alignment vertical="center" wrapText="1"/>
    </xf>
    <xf numFmtId="0" fontId="0" fillId="0" borderId="1" xfId="0" applyFill="1" applyBorder="1"/>
    <xf numFmtId="9" fontId="14" fillId="4" borderId="1" xfId="37" applyFont="1" applyFill="1" applyBorder="1" applyAlignment="1" applyProtection="1">
      <alignment horizontal="right" vertical="center"/>
      <protection locked="0"/>
    </xf>
    <xf numFmtId="9" fontId="13" fillId="4" borderId="0" xfId="3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13" fillId="4" borderId="1" xfId="28" applyNumberFormat="1" applyFont="1" applyFill="1" applyBorder="1" applyAlignment="1" applyProtection="1">
      <alignment horizontal="left" vertical="center"/>
      <protection locked="0"/>
    </xf>
    <xf numFmtId="49" fontId="13" fillId="4" borderId="1" xfId="28" applyNumberFormat="1" applyFont="1" applyFill="1" applyBorder="1" applyAlignment="1" applyProtection="1">
      <alignment horizontal="left"/>
      <protection locked="0"/>
    </xf>
    <xf numFmtId="49" fontId="13" fillId="4" borderId="2" xfId="28" applyNumberFormat="1" applyFont="1" applyFill="1" applyBorder="1" applyAlignment="1" applyProtection="1">
      <alignment horizontal="center" vertical="center"/>
      <protection locked="0"/>
    </xf>
    <xf numFmtId="49" fontId="13" fillId="4" borderId="3" xfId="28" applyNumberFormat="1" applyFont="1" applyFill="1" applyBorder="1" applyAlignment="1" applyProtection="1">
      <alignment horizontal="center" vertical="center"/>
      <protection locked="0"/>
    </xf>
    <xf numFmtId="49" fontId="13" fillId="4" borderId="4" xfId="28" applyNumberFormat="1" applyFont="1" applyFill="1" applyBorder="1" applyAlignment="1" applyProtection="1">
      <alignment horizontal="center" vertical="center"/>
      <protection locked="0"/>
    </xf>
    <xf numFmtId="3" fontId="13" fillId="4" borderId="2" xfId="28" applyNumberFormat="1" applyFont="1" applyFill="1" applyBorder="1" applyAlignment="1" applyProtection="1">
      <alignment horizontal="center" vertical="center"/>
      <protection locked="0"/>
    </xf>
    <xf numFmtId="3" fontId="13" fillId="4" borderId="4" xfId="28" applyNumberFormat="1" applyFont="1" applyFill="1" applyBorder="1" applyAlignment="1" applyProtection="1">
      <alignment horizontal="center" vertical="center"/>
      <protection locked="0"/>
    </xf>
  </cellXfs>
  <cellStyles count="54">
    <cellStyle name="Гиперссылка" xfId="1" builtinId="8"/>
    <cellStyle name="Денежный 2" xfId="2" xr:uid="{00000000-0005-0000-0000-000001000000}"/>
    <cellStyle name="Обычный" xfId="0" builtinId="0"/>
    <cellStyle name="Обычный 10" xfId="34" xr:uid="{00000000-0005-0000-0000-000003000000}"/>
    <cellStyle name="Обычный 11" xfId="41" xr:uid="{00000000-0005-0000-0000-000004000000}"/>
    <cellStyle name="Обычный 12" xfId="42" xr:uid="{00000000-0005-0000-0000-000005000000}"/>
    <cellStyle name="Обычный 13" xfId="38" xr:uid="{00000000-0005-0000-0000-000006000000}"/>
    <cellStyle name="Обычный 13 2" xfId="47" xr:uid="{00000000-0005-0000-0000-000007000000}"/>
    <cellStyle name="Обычный 14" xfId="50" xr:uid="{00000000-0005-0000-0000-000008000000}"/>
    <cellStyle name="Обычный 2" xfId="3" xr:uid="{00000000-0005-0000-0000-000009000000}"/>
    <cellStyle name="Обычный 2 2" xfId="4" xr:uid="{00000000-0005-0000-0000-00000A000000}"/>
    <cellStyle name="Обычный 2 3" xfId="5" xr:uid="{00000000-0005-0000-0000-00000B000000}"/>
    <cellStyle name="Обычный 2 3 2" xfId="51" xr:uid="{00000000-0005-0000-0000-00000C000000}"/>
    <cellStyle name="Обычный 2 3 3" xfId="52" xr:uid="{00000000-0005-0000-0000-00000D000000}"/>
    <cellStyle name="Обычный 2 4" xfId="28" xr:uid="{00000000-0005-0000-0000-00000E000000}"/>
    <cellStyle name="Обычный 2 4 2" xfId="53" xr:uid="{00000000-0005-0000-0000-00000F000000}"/>
    <cellStyle name="Обычный 3" xfId="6" xr:uid="{00000000-0005-0000-0000-000010000000}"/>
    <cellStyle name="Обычный 3 2" xfId="31" xr:uid="{00000000-0005-0000-0000-000011000000}"/>
    <cellStyle name="Обычный 4" xfId="7" xr:uid="{00000000-0005-0000-0000-000012000000}"/>
    <cellStyle name="Обычный 5" xfId="8" xr:uid="{00000000-0005-0000-0000-000013000000}"/>
    <cellStyle name="Обычный 6" xfId="16" xr:uid="{00000000-0005-0000-0000-000014000000}"/>
    <cellStyle name="Обычный 7" xfId="19" xr:uid="{00000000-0005-0000-0000-000015000000}"/>
    <cellStyle name="Обычный 8" xfId="22" xr:uid="{00000000-0005-0000-0000-000016000000}"/>
    <cellStyle name="Обычный 9" xfId="25" xr:uid="{00000000-0005-0000-0000-000017000000}"/>
    <cellStyle name="Процентный" xfId="37" builtinId="5"/>
    <cellStyle name="Процентный 10" xfId="36" xr:uid="{00000000-0005-0000-0000-000019000000}"/>
    <cellStyle name="Процентный 11" xfId="43" xr:uid="{00000000-0005-0000-0000-00001A000000}"/>
    <cellStyle name="Процентный 12" xfId="44" xr:uid="{00000000-0005-0000-0000-00001B000000}"/>
    <cellStyle name="Процентный 13" xfId="40" xr:uid="{00000000-0005-0000-0000-00001C000000}"/>
    <cellStyle name="Процентный 13 2" xfId="48" xr:uid="{00000000-0005-0000-0000-00001D000000}"/>
    <cellStyle name="Процентный 2" xfId="9" xr:uid="{00000000-0005-0000-0000-00001E000000}"/>
    <cellStyle name="Процентный 2 2" xfId="29" xr:uid="{00000000-0005-0000-0000-00001F000000}"/>
    <cellStyle name="Процентный 3" xfId="10" xr:uid="{00000000-0005-0000-0000-000020000000}"/>
    <cellStyle name="Процентный 3 2" xfId="33" xr:uid="{00000000-0005-0000-0000-000021000000}"/>
    <cellStyle name="Процентный 4" xfId="11" xr:uid="{00000000-0005-0000-0000-000022000000}"/>
    <cellStyle name="Процентный 5" xfId="12" xr:uid="{00000000-0005-0000-0000-000023000000}"/>
    <cellStyle name="Процентный 6" xfId="18" xr:uid="{00000000-0005-0000-0000-000024000000}"/>
    <cellStyle name="Процентный 7" xfId="21" xr:uid="{00000000-0005-0000-0000-000025000000}"/>
    <cellStyle name="Процентный 8" xfId="24" xr:uid="{00000000-0005-0000-0000-000026000000}"/>
    <cellStyle name="Процентный 9" xfId="27" xr:uid="{00000000-0005-0000-0000-000027000000}"/>
    <cellStyle name="Финансовый 10" xfId="45" xr:uid="{00000000-0005-0000-0000-000028000000}"/>
    <cellStyle name="Финансовый 11" xfId="46" xr:uid="{00000000-0005-0000-0000-000029000000}"/>
    <cellStyle name="Финансовый 12" xfId="39" xr:uid="{00000000-0005-0000-0000-00002A000000}"/>
    <cellStyle name="Финансовый 12 2" xfId="49" xr:uid="{00000000-0005-0000-0000-00002B000000}"/>
    <cellStyle name="Финансовый 2" xfId="13" xr:uid="{00000000-0005-0000-0000-00002C000000}"/>
    <cellStyle name="Финансовый 2 2" xfId="30" xr:uid="{00000000-0005-0000-0000-00002D000000}"/>
    <cellStyle name="Финансовый 3" xfId="14" xr:uid="{00000000-0005-0000-0000-00002E000000}"/>
    <cellStyle name="Финансовый 3 2" xfId="32" xr:uid="{00000000-0005-0000-0000-00002F000000}"/>
    <cellStyle name="Финансовый 4" xfId="15" xr:uid="{00000000-0005-0000-0000-000030000000}"/>
    <cellStyle name="Финансовый 5" xfId="17" xr:uid="{00000000-0005-0000-0000-000031000000}"/>
    <cellStyle name="Финансовый 6" xfId="20" xr:uid="{00000000-0005-0000-0000-000032000000}"/>
    <cellStyle name="Финансовый 7" xfId="23" xr:uid="{00000000-0005-0000-0000-000033000000}"/>
    <cellStyle name="Финансовый 8" xfId="26" xr:uid="{00000000-0005-0000-0000-000034000000}"/>
    <cellStyle name="Финансовый 9" xfId="35" xr:uid="{00000000-0005-0000-0000-00003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1134398</xdr:colOff>
      <xdr:row>48</xdr:row>
      <xdr:rowOff>56284</xdr:rowOff>
    </xdr:from>
    <xdr:to>
      <xdr:col>1</xdr:col>
      <xdr:colOff>502227</xdr:colOff>
      <xdr:row>48</xdr:row>
      <xdr:rowOff>346364</xdr:rowOff>
    </xdr:to>
    <xdr:pic>
      <xdr:nvPicPr>
        <xdr:cNvPr id="28" name="Graphics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4398" y="20682239"/>
          <a:ext cx="528147" cy="290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4502680</xdr:colOff>
      <xdr:row>42</xdr:row>
      <xdr:rowOff>34636</xdr:rowOff>
    </xdr:from>
    <xdr:to>
      <xdr:col>1</xdr:col>
      <xdr:colOff>4793164</xdr:colOff>
      <xdr:row>42</xdr:row>
      <xdr:rowOff>303543</xdr:rowOff>
    </xdr:to>
    <xdr:pic>
      <xdr:nvPicPr>
        <xdr:cNvPr id="69" name="Graphics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2680" y="18374591"/>
          <a:ext cx="290484" cy="268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4502680</xdr:colOff>
      <xdr:row>43</xdr:row>
      <xdr:rowOff>34636</xdr:rowOff>
    </xdr:from>
    <xdr:to>
      <xdr:col>1</xdr:col>
      <xdr:colOff>4793164</xdr:colOff>
      <xdr:row>43</xdr:row>
      <xdr:rowOff>303543</xdr:rowOff>
    </xdr:to>
    <xdr:pic>
      <xdr:nvPicPr>
        <xdr:cNvPr id="73" name="Graphics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2680" y="18755591"/>
          <a:ext cx="290484" cy="268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4502680</xdr:colOff>
      <xdr:row>45</xdr:row>
      <xdr:rowOff>34636</xdr:rowOff>
    </xdr:from>
    <xdr:to>
      <xdr:col>1</xdr:col>
      <xdr:colOff>4793164</xdr:colOff>
      <xdr:row>45</xdr:row>
      <xdr:rowOff>303543</xdr:rowOff>
    </xdr:to>
    <xdr:pic>
      <xdr:nvPicPr>
        <xdr:cNvPr id="75" name="Graphics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2680" y="19517591"/>
          <a:ext cx="290484" cy="268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4502680</xdr:colOff>
      <xdr:row>46</xdr:row>
      <xdr:rowOff>34636</xdr:rowOff>
    </xdr:from>
    <xdr:to>
      <xdr:col>1</xdr:col>
      <xdr:colOff>4793164</xdr:colOff>
      <xdr:row>46</xdr:row>
      <xdr:rowOff>303543</xdr:rowOff>
    </xdr:to>
    <xdr:pic>
      <xdr:nvPicPr>
        <xdr:cNvPr id="76" name="Graphics 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2680" y="19898591"/>
          <a:ext cx="290484" cy="268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4502680</xdr:colOff>
      <xdr:row>47</xdr:row>
      <xdr:rowOff>34636</xdr:rowOff>
    </xdr:from>
    <xdr:to>
      <xdr:col>1</xdr:col>
      <xdr:colOff>4793164</xdr:colOff>
      <xdr:row>47</xdr:row>
      <xdr:rowOff>303543</xdr:rowOff>
    </xdr:to>
    <xdr:pic>
      <xdr:nvPicPr>
        <xdr:cNvPr id="78" name="Graphics 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2680" y="20279591"/>
          <a:ext cx="290484" cy="268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97</xdr:row>
      <xdr:rowOff>329046</xdr:rowOff>
    </xdr:from>
    <xdr:to>
      <xdr:col>1</xdr:col>
      <xdr:colOff>528147</xdr:colOff>
      <xdr:row>99</xdr:row>
      <xdr:rowOff>47626</xdr:rowOff>
    </xdr:to>
    <xdr:pic>
      <xdr:nvPicPr>
        <xdr:cNvPr id="83" name="Graphics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0318" y="42637364"/>
          <a:ext cx="528147" cy="290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3394363</xdr:colOff>
      <xdr:row>14</xdr:row>
      <xdr:rowOff>363681</xdr:rowOff>
    </xdr:from>
    <xdr:ext cx="1543051" cy="405432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4485408" y="4710545"/>
          <a:ext cx="154305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2000" b="1"/>
            <a:t>НОВИНКА!!!</a:t>
          </a:r>
        </a:p>
      </xdr:txBody>
    </xdr:sp>
    <xdr:clientData/>
  </xdr:oneCellAnchor>
  <xdr:oneCellAnchor>
    <xdr:from>
      <xdr:col>1</xdr:col>
      <xdr:colOff>3206338</xdr:colOff>
      <xdr:row>90</xdr:row>
      <xdr:rowOff>2474</xdr:rowOff>
    </xdr:from>
    <xdr:ext cx="1543051" cy="405432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4430981" y="37218010"/>
          <a:ext cx="154305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2000" b="1"/>
            <a:t>НОВИНКА!!!</a:t>
          </a:r>
        </a:p>
      </xdr:txBody>
    </xdr:sp>
    <xdr:clientData/>
  </xdr:oneCellAnchor>
  <xdr:oneCellAnchor>
    <xdr:from>
      <xdr:col>1</xdr:col>
      <xdr:colOff>1610591</xdr:colOff>
      <xdr:row>70</xdr:row>
      <xdr:rowOff>-1</xdr:rowOff>
    </xdr:from>
    <xdr:ext cx="1350370" cy="405432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2829791" y="13163549"/>
          <a:ext cx="135037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2000" b="1"/>
            <a:t>НОВИНКА</a:t>
          </a:r>
          <a:r>
            <a:rPr lang="en-US" sz="2000" b="1"/>
            <a:t> </a:t>
          </a:r>
          <a:endParaRPr lang="ru-RU" sz="2000" b="1"/>
        </a:p>
      </xdr:txBody>
    </xdr:sp>
    <xdr:clientData/>
  </xdr:oneCellAnchor>
  <xdr:oneCellAnchor>
    <xdr:from>
      <xdr:col>1</xdr:col>
      <xdr:colOff>1814945</xdr:colOff>
      <xdr:row>71</xdr:row>
      <xdr:rowOff>13854</xdr:rowOff>
    </xdr:from>
    <xdr:ext cx="1350370" cy="405432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034145" y="13472679"/>
          <a:ext cx="135037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2000" b="1"/>
            <a:t>НОВИНКА</a:t>
          </a:r>
          <a:r>
            <a:rPr lang="en-US" sz="2000" b="1"/>
            <a:t> </a:t>
          </a:r>
          <a:endParaRPr lang="ru-RU" sz="2000" b="1"/>
        </a:p>
      </xdr:txBody>
    </xdr:sp>
    <xdr:clientData/>
  </xdr:oneCellAnchor>
  <xdr:oneCellAnchor>
    <xdr:from>
      <xdr:col>1</xdr:col>
      <xdr:colOff>3609603</xdr:colOff>
      <xdr:row>33</xdr:row>
      <xdr:rowOff>377288</xdr:rowOff>
    </xdr:from>
    <xdr:ext cx="1543051" cy="405432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4738996" y="13821145"/>
          <a:ext cx="154305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2000" b="1"/>
            <a:t>НОВИНКА!!!</a:t>
          </a:r>
        </a:p>
      </xdr:txBody>
    </xdr:sp>
    <xdr:clientData/>
  </xdr:oneCellAnchor>
  <xdr:oneCellAnchor>
    <xdr:from>
      <xdr:col>1</xdr:col>
      <xdr:colOff>3252106</xdr:colOff>
      <xdr:row>40</xdr:row>
      <xdr:rowOff>9895</xdr:rowOff>
    </xdr:from>
    <xdr:ext cx="1543051" cy="405432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4381499" y="16501752"/>
          <a:ext cx="154305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2000" b="1"/>
            <a:t>НОВИНКА!!!</a:t>
          </a:r>
        </a:p>
      </xdr:txBody>
    </xdr:sp>
    <xdr:clientData/>
  </xdr:oneCellAnchor>
  <xdr:oneCellAnchor>
    <xdr:from>
      <xdr:col>1</xdr:col>
      <xdr:colOff>2997284</xdr:colOff>
      <xdr:row>3</xdr:row>
      <xdr:rowOff>23503</xdr:rowOff>
    </xdr:from>
    <xdr:ext cx="1543051" cy="40543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4126677" y="2472789"/>
          <a:ext cx="154305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2000" b="1"/>
            <a:t>НОВИНКА!!!</a:t>
          </a:r>
        </a:p>
      </xdr:txBody>
    </xdr:sp>
    <xdr:clientData/>
  </xdr:oneCellAnchor>
  <xdr:oneCellAnchor>
    <xdr:from>
      <xdr:col>2</xdr:col>
      <xdr:colOff>3228975</xdr:colOff>
      <xdr:row>114</xdr:row>
      <xdr:rowOff>133350</xdr:rowOff>
    </xdr:from>
    <xdr:ext cx="184731" cy="23320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153025" y="12384405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9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38100</xdr:rowOff>
    </xdr:from>
    <xdr:to>
      <xdr:col>5</xdr:col>
      <xdr:colOff>72887</xdr:colOff>
      <xdr:row>4</xdr:row>
      <xdr:rowOff>16809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09550"/>
          <a:ext cx="2190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83997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7250" y="12363450"/>
          <a:ext cx="839974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НОВИНКА!</a:t>
          </a:r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83997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57250" y="13354050"/>
          <a:ext cx="839974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НОВИНКА!</a:t>
          </a:r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839974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57250" y="14258925"/>
          <a:ext cx="839974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НОВИНКА!</a:t>
          </a:r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83997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57250" y="15220950"/>
          <a:ext cx="839974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НОВИНКА!</a:t>
          </a: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83997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857250" y="17211675"/>
          <a:ext cx="839974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НОВИНКА!</a:t>
          </a:r>
        </a:p>
      </xdr:txBody>
    </xdr:sp>
    <xdr:clientData/>
  </xdr:oneCellAnchor>
  <xdr:oneCellAnchor>
    <xdr:from>
      <xdr:col>1</xdr:col>
      <xdr:colOff>2840937</xdr:colOff>
      <xdr:row>37</xdr:row>
      <xdr:rowOff>273326</xdr:rowOff>
    </xdr:from>
    <xdr:ext cx="720775" cy="233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641037" y="8731526"/>
          <a:ext cx="72077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 b="1"/>
            <a:t>НОВИНКА!</a:t>
          </a:r>
        </a:p>
      </xdr:txBody>
    </xdr:sp>
    <xdr:clientData/>
  </xdr:oneCellAnchor>
  <xdr:oneCellAnchor>
    <xdr:from>
      <xdr:col>1</xdr:col>
      <xdr:colOff>2813602</xdr:colOff>
      <xdr:row>38</xdr:row>
      <xdr:rowOff>362777</xdr:rowOff>
    </xdr:from>
    <xdr:ext cx="720775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3613702" y="10049702"/>
          <a:ext cx="72077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 b="1"/>
            <a:t>НОВИНКА!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3128962</xdr:colOff>
      <xdr:row>94</xdr:row>
      <xdr:rowOff>95250</xdr:rowOff>
    </xdr:from>
    <xdr:ext cx="780406" cy="2488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053012" y="14878050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  <xdr:oneCellAnchor>
    <xdr:from>
      <xdr:col>2</xdr:col>
      <xdr:colOff>3124200</xdr:colOff>
      <xdr:row>95</xdr:row>
      <xdr:rowOff>114300</xdr:rowOff>
    </xdr:from>
    <xdr:ext cx="780406" cy="24885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048250" y="15059025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  <xdr:oneCellAnchor>
    <xdr:from>
      <xdr:col>2</xdr:col>
      <xdr:colOff>3124200</xdr:colOff>
      <xdr:row>96</xdr:row>
      <xdr:rowOff>104775</xdr:rowOff>
    </xdr:from>
    <xdr:ext cx="780406" cy="24885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048250" y="15211425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  <xdr:oneCellAnchor>
    <xdr:from>
      <xdr:col>2</xdr:col>
      <xdr:colOff>3128962</xdr:colOff>
      <xdr:row>94</xdr:row>
      <xdr:rowOff>95250</xdr:rowOff>
    </xdr:from>
    <xdr:ext cx="780406" cy="24885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053012" y="14878050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  <xdr:oneCellAnchor>
    <xdr:from>
      <xdr:col>2</xdr:col>
      <xdr:colOff>3124200</xdr:colOff>
      <xdr:row>95</xdr:row>
      <xdr:rowOff>114300</xdr:rowOff>
    </xdr:from>
    <xdr:ext cx="780406" cy="24885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048250" y="15059025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  <xdr:oneCellAnchor>
    <xdr:from>
      <xdr:col>2</xdr:col>
      <xdr:colOff>3124200</xdr:colOff>
      <xdr:row>96</xdr:row>
      <xdr:rowOff>104775</xdr:rowOff>
    </xdr:from>
    <xdr:ext cx="780406" cy="24885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048250" y="15211425"/>
          <a:ext cx="7804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 b="1"/>
            <a:t>НОВИНКА!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3228975</xdr:colOff>
      <xdr:row>703</xdr:row>
      <xdr:rowOff>133350</xdr:rowOff>
    </xdr:from>
    <xdr:ext cx="184731" cy="233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53025" y="8571547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900" b="1"/>
        </a:p>
      </xdr:txBody>
    </xdr:sp>
    <xdr:clientData/>
  </xdr:oneCellAnchor>
  <xdr:oneCellAnchor>
    <xdr:from>
      <xdr:col>2</xdr:col>
      <xdr:colOff>3228975</xdr:colOff>
      <xdr:row>752</xdr:row>
      <xdr:rowOff>133350</xdr:rowOff>
    </xdr:from>
    <xdr:ext cx="184731" cy="233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153025" y="123063000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900" b="1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varog-rf.ru/products/art-00000096617" TargetMode="External"/><Relationship Id="rId2" Type="http://schemas.openxmlformats.org/officeDocument/2006/relationships/hyperlink" Target="https://svarog-rf.ru/products/art-00000096620" TargetMode="External"/><Relationship Id="rId1" Type="http://schemas.openxmlformats.org/officeDocument/2006/relationships/hyperlink" Target="https://svarog-rf.ru/products/art-00000096618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varog-rf.ru/products/art-000000966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tabSelected="1" zoomScale="70" zoomScaleNormal="70" zoomScalePageLayoutView="70" workbookViewId="0">
      <pane xSplit="6" ySplit="2" topLeftCell="G3" activePane="bottomRight" state="frozen"/>
      <selection pane="topRight" activeCell="I1" sqref="I1"/>
      <selection pane="bottomLeft" activeCell="A4" sqref="A4"/>
      <selection pane="bottomRight" activeCell="K10" sqref="K10"/>
    </sheetView>
  </sheetViews>
  <sheetFormatPr defaultColWidth="9.140625" defaultRowHeight="30" customHeight="1" x14ac:dyDescent="0.25"/>
  <cols>
    <col min="1" max="1" width="17" style="169" bestFit="1" customWidth="1"/>
    <col min="2" max="2" width="73.7109375" style="170" customWidth="1"/>
    <col min="3" max="3" width="14.7109375" style="172" bestFit="1" customWidth="1"/>
    <col min="4" max="4" width="8.28515625" style="169" customWidth="1"/>
    <col min="5" max="5" width="55.42578125" style="171" customWidth="1"/>
    <col min="6" max="6" width="26.28515625" style="179" customWidth="1"/>
    <col min="7" max="7" width="22.42578125" style="154" hidden="1" customWidth="1"/>
    <col min="8" max="16384" width="9.140625" style="155"/>
  </cols>
  <sheetData>
    <row r="1" spans="1:7" s="158" customFormat="1" ht="30" customHeight="1" x14ac:dyDescent="0.25">
      <c r="A1" s="156"/>
      <c r="B1" s="186" t="s">
        <v>1374</v>
      </c>
      <c r="C1" s="186"/>
      <c r="D1" s="186"/>
      <c r="E1" s="186"/>
      <c r="F1" s="186"/>
      <c r="G1" s="157"/>
    </row>
    <row r="2" spans="1:7" s="162" customFormat="1" ht="31.5" x14ac:dyDescent="0.25">
      <c r="A2" s="159" t="s">
        <v>0</v>
      </c>
      <c r="B2" s="159" t="s">
        <v>1</v>
      </c>
      <c r="C2" s="159" t="s">
        <v>2</v>
      </c>
      <c r="D2" s="159" t="s">
        <v>3645</v>
      </c>
      <c r="E2" s="159" t="s">
        <v>3</v>
      </c>
      <c r="F2" s="160" t="s">
        <v>4</v>
      </c>
      <c r="G2" s="157" t="s">
        <v>2514</v>
      </c>
    </row>
    <row r="3" spans="1:7" s="157" customFormat="1" ht="30" customHeight="1" x14ac:dyDescent="0.25">
      <c r="A3" s="185" t="s">
        <v>1668</v>
      </c>
      <c r="B3" s="185"/>
      <c r="C3" s="185"/>
      <c r="D3" s="185"/>
      <c r="E3" s="185"/>
      <c r="F3" s="185"/>
    </row>
    <row r="4" spans="1:7" s="157" customFormat="1" ht="33" customHeight="1" x14ac:dyDescent="0.25">
      <c r="A4" s="212"/>
      <c r="B4" s="213" t="s">
        <v>2511</v>
      </c>
      <c r="C4" s="257"/>
      <c r="D4" s="214"/>
      <c r="E4" s="214"/>
      <c r="F4" s="185"/>
    </row>
    <row r="5" spans="1:7" s="157" customFormat="1" ht="31.5" x14ac:dyDescent="0.25">
      <c r="A5" s="236">
        <v>97886</v>
      </c>
      <c r="B5" s="237" t="s">
        <v>2512</v>
      </c>
      <c r="C5" s="258" t="s">
        <v>6</v>
      </c>
      <c r="D5" s="238"/>
      <c r="E5" s="239" t="s">
        <v>3610</v>
      </c>
      <c r="F5" s="240">
        <v>15400</v>
      </c>
      <c r="G5" s="215" t="s">
        <v>2515</v>
      </c>
    </row>
    <row r="6" spans="1:7" s="157" customFormat="1" ht="18.75" customHeight="1" x14ac:dyDescent="0.25">
      <c r="A6" s="236">
        <v>97992</v>
      </c>
      <c r="B6" s="237" t="s">
        <v>3608</v>
      </c>
      <c r="C6" s="258" t="s">
        <v>6</v>
      </c>
      <c r="D6" s="238"/>
      <c r="E6" s="239" t="s">
        <v>3611</v>
      </c>
      <c r="F6" s="240">
        <v>11810</v>
      </c>
      <c r="G6" s="215"/>
    </row>
    <row r="7" spans="1:7" s="157" customFormat="1" ht="15.75" x14ac:dyDescent="0.25">
      <c r="A7" s="236">
        <v>97984</v>
      </c>
      <c r="B7" s="237" t="s">
        <v>3607</v>
      </c>
      <c r="C7" s="258" t="s">
        <v>6</v>
      </c>
      <c r="D7" s="238"/>
      <c r="E7" s="239" t="s">
        <v>3610</v>
      </c>
      <c r="F7" s="240">
        <v>14050</v>
      </c>
      <c r="G7" s="215"/>
    </row>
    <row r="8" spans="1:7" s="157" customFormat="1" ht="15.75" x14ac:dyDescent="0.25">
      <c r="A8" s="236">
        <v>97993</v>
      </c>
      <c r="B8" s="237" t="s">
        <v>3609</v>
      </c>
      <c r="C8" s="258" t="s">
        <v>6</v>
      </c>
      <c r="D8" s="238"/>
      <c r="E8" s="239" t="s">
        <v>3612</v>
      </c>
      <c r="F8" s="240">
        <v>16730</v>
      </c>
      <c r="G8" s="215"/>
    </row>
    <row r="9" spans="1:7" s="157" customFormat="1" ht="30" customHeight="1" x14ac:dyDescent="0.25">
      <c r="A9" s="212"/>
      <c r="B9" s="213" t="s">
        <v>2513</v>
      </c>
      <c r="C9" s="257"/>
      <c r="D9" s="214"/>
      <c r="E9" s="214"/>
      <c r="F9" s="185" t="s">
        <v>5</v>
      </c>
      <c r="G9" s="215"/>
    </row>
    <row r="10" spans="1:7" s="157" customFormat="1" ht="30" customHeight="1" x14ac:dyDescent="0.25">
      <c r="A10" s="149">
        <v>95725</v>
      </c>
      <c r="B10" s="150" t="s">
        <v>1906</v>
      </c>
      <c r="C10" s="153" t="s">
        <v>6</v>
      </c>
      <c r="D10" s="151"/>
      <c r="E10" s="152" t="s">
        <v>1340</v>
      </c>
      <c r="F10" s="153">
        <v>9990</v>
      </c>
      <c r="G10" s="215" t="s">
        <v>2516</v>
      </c>
    </row>
    <row r="11" spans="1:7" s="157" customFormat="1" ht="30" customHeight="1" x14ac:dyDescent="0.25">
      <c r="A11" s="149">
        <v>95726</v>
      </c>
      <c r="B11" s="151" t="s">
        <v>1907</v>
      </c>
      <c r="C11" s="153" t="s">
        <v>6</v>
      </c>
      <c r="D11" s="151"/>
      <c r="E11" s="152" t="s">
        <v>1341</v>
      </c>
      <c r="F11" s="153">
        <v>12180</v>
      </c>
      <c r="G11" s="215" t="s">
        <v>2517</v>
      </c>
    </row>
    <row r="12" spans="1:7" s="157" customFormat="1" ht="30" customHeight="1" x14ac:dyDescent="0.25">
      <c r="A12" s="149">
        <v>95710</v>
      </c>
      <c r="B12" s="150" t="s">
        <v>1730</v>
      </c>
      <c r="C12" s="153" t="s">
        <v>6</v>
      </c>
      <c r="D12" s="151"/>
      <c r="E12" s="152" t="s">
        <v>1486</v>
      </c>
      <c r="F12" s="153">
        <v>14820</v>
      </c>
      <c r="G12" s="215" t="s">
        <v>2518</v>
      </c>
    </row>
    <row r="13" spans="1:7" s="157" customFormat="1" ht="30" customHeight="1" x14ac:dyDescent="0.25">
      <c r="A13" s="149">
        <v>95882</v>
      </c>
      <c r="B13" s="151" t="s">
        <v>1908</v>
      </c>
      <c r="C13" s="153" t="s">
        <v>6</v>
      </c>
      <c r="D13" s="151"/>
      <c r="E13" s="152" t="s">
        <v>1341</v>
      </c>
      <c r="F13" s="153">
        <v>12840</v>
      </c>
      <c r="G13" s="215" t="s">
        <v>2519</v>
      </c>
    </row>
    <row r="14" spans="1:7" s="157" customFormat="1" ht="30" customHeight="1" x14ac:dyDescent="0.25">
      <c r="A14" s="149">
        <v>95492</v>
      </c>
      <c r="B14" s="150" t="s">
        <v>1684</v>
      </c>
      <c r="C14" s="153" t="s">
        <v>17</v>
      </c>
      <c r="D14" s="256" t="s">
        <v>3646</v>
      </c>
      <c r="E14" s="152" t="s">
        <v>1689</v>
      </c>
      <c r="F14" s="153">
        <v>34510</v>
      </c>
      <c r="G14" s="215" t="s">
        <v>2520</v>
      </c>
    </row>
    <row r="15" spans="1:7" s="157" customFormat="1" ht="30" customHeight="1" x14ac:dyDescent="0.25">
      <c r="A15" s="149">
        <v>95490</v>
      </c>
      <c r="B15" s="151" t="s">
        <v>1685</v>
      </c>
      <c r="C15" s="153" t="s">
        <v>6</v>
      </c>
      <c r="D15" s="151"/>
      <c r="E15" s="152" t="s">
        <v>1690</v>
      </c>
      <c r="F15" s="153">
        <v>23170</v>
      </c>
      <c r="G15" s="215" t="s">
        <v>2521</v>
      </c>
    </row>
    <row r="16" spans="1:7" s="157" customFormat="1" ht="30" customHeight="1" x14ac:dyDescent="0.25">
      <c r="A16" s="149">
        <v>95994</v>
      </c>
      <c r="B16" s="150" t="s">
        <v>2084</v>
      </c>
      <c r="C16" s="153" t="s">
        <v>2085</v>
      </c>
      <c r="D16" s="151"/>
      <c r="E16" s="152" t="s">
        <v>2086</v>
      </c>
      <c r="F16" s="153">
        <v>39270</v>
      </c>
      <c r="G16" s="215" t="s">
        <v>2522</v>
      </c>
    </row>
    <row r="17" spans="1:7" s="157" customFormat="1" ht="30" customHeight="1" x14ac:dyDescent="0.25">
      <c r="A17" s="149">
        <v>95487</v>
      </c>
      <c r="B17" s="151" t="s">
        <v>1686</v>
      </c>
      <c r="C17" s="153" t="s">
        <v>17</v>
      </c>
      <c r="D17" s="256" t="s">
        <v>3646</v>
      </c>
      <c r="E17" s="152" t="s">
        <v>1691</v>
      </c>
      <c r="F17" s="153">
        <v>49730</v>
      </c>
      <c r="G17" s="215" t="s">
        <v>2523</v>
      </c>
    </row>
    <row r="18" spans="1:7" s="157" customFormat="1" ht="30" customHeight="1" x14ac:dyDescent="0.25">
      <c r="A18" s="149">
        <v>95489</v>
      </c>
      <c r="B18" s="150" t="s">
        <v>1687</v>
      </c>
      <c r="C18" s="153" t="s">
        <v>17</v>
      </c>
      <c r="D18" s="256" t="s">
        <v>3646</v>
      </c>
      <c r="E18" s="152" t="s">
        <v>1692</v>
      </c>
      <c r="F18" s="153">
        <v>58090</v>
      </c>
      <c r="G18" s="215" t="s">
        <v>2524</v>
      </c>
    </row>
    <row r="19" spans="1:7" s="157" customFormat="1" ht="30" customHeight="1" x14ac:dyDescent="0.25">
      <c r="A19" s="149">
        <v>95493</v>
      </c>
      <c r="B19" s="151" t="s">
        <v>1688</v>
      </c>
      <c r="C19" s="153" t="s">
        <v>17</v>
      </c>
      <c r="D19" s="256" t="s">
        <v>3646</v>
      </c>
      <c r="E19" s="152" t="s">
        <v>1693</v>
      </c>
      <c r="F19" s="153">
        <v>81980</v>
      </c>
      <c r="G19" s="215" t="s">
        <v>2525</v>
      </c>
    </row>
    <row r="20" spans="1:7" s="157" customFormat="1" ht="30" customHeight="1" x14ac:dyDescent="0.25">
      <c r="A20" s="187"/>
      <c r="B20" s="187" t="s">
        <v>7</v>
      </c>
      <c r="C20" s="188"/>
      <c r="D20" s="188"/>
      <c r="E20" s="188"/>
      <c r="F20" s="189" t="s">
        <v>5</v>
      </c>
      <c r="G20" s="215"/>
    </row>
    <row r="21" spans="1:7" ht="30" customHeight="1" x14ac:dyDescent="0.25">
      <c r="A21" s="149">
        <v>90922</v>
      </c>
      <c r="B21" s="151" t="s">
        <v>8</v>
      </c>
      <c r="C21" s="153" t="s">
        <v>6</v>
      </c>
      <c r="D21" s="151"/>
      <c r="E21" s="152" t="s">
        <v>9</v>
      </c>
      <c r="F21" s="153">
        <v>20720</v>
      </c>
      <c r="G21" s="215" t="s">
        <v>2526</v>
      </c>
    </row>
    <row r="22" spans="1:7" s="164" customFormat="1" ht="30" customHeight="1" x14ac:dyDescent="0.25">
      <c r="A22" s="149">
        <v>90921</v>
      </c>
      <c r="B22" s="151" t="s">
        <v>10</v>
      </c>
      <c r="C22" s="153" t="s">
        <v>6</v>
      </c>
      <c r="D22" s="151"/>
      <c r="E22" s="152" t="s">
        <v>11</v>
      </c>
      <c r="F22" s="153">
        <v>24010</v>
      </c>
      <c r="G22" s="215" t="s">
        <v>2527</v>
      </c>
    </row>
    <row r="23" spans="1:7" s="164" customFormat="1" ht="30" customHeight="1" x14ac:dyDescent="0.25">
      <c r="A23" s="149">
        <v>90920</v>
      </c>
      <c r="B23" s="151" t="s">
        <v>12</v>
      </c>
      <c r="C23" s="153" t="s">
        <v>6</v>
      </c>
      <c r="D23" s="256" t="s">
        <v>3646</v>
      </c>
      <c r="E23" s="152" t="s">
        <v>13</v>
      </c>
      <c r="F23" s="153">
        <v>28770</v>
      </c>
      <c r="G23" s="215" t="s">
        <v>2528</v>
      </c>
    </row>
    <row r="24" spans="1:7" s="157" customFormat="1" ht="30" customHeight="1" x14ac:dyDescent="0.25">
      <c r="A24" s="185"/>
      <c r="B24" s="185" t="s">
        <v>14</v>
      </c>
      <c r="C24" s="185"/>
      <c r="D24" s="185"/>
      <c r="E24" s="185"/>
      <c r="F24" s="185" t="s">
        <v>5</v>
      </c>
      <c r="G24" s="215"/>
    </row>
    <row r="25" spans="1:7" ht="30" customHeight="1" x14ac:dyDescent="0.25">
      <c r="A25" s="149">
        <v>87881</v>
      </c>
      <c r="B25" s="151" t="s">
        <v>15</v>
      </c>
      <c r="C25" s="153" t="s">
        <v>6</v>
      </c>
      <c r="D25" s="256" t="s">
        <v>3646</v>
      </c>
      <c r="E25" s="152" t="s">
        <v>16</v>
      </c>
      <c r="F25" s="153">
        <v>30140</v>
      </c>
      <c r="G25" s="215" t="s">
        <v>2529</v>
      </c>
    </row>
    <row r="26" spans="1:7" s="157" customFormat="1" ht="30" customHeight="1" x14ac:dyDescent="0.25">
      <c r="A26" s="185" t="s">
        <v>1710</v>
      </c>
      <c r="B26" s="185"/>
      <c r="C26" s="185"/>
      <c r="D26" s="185"/>
      <c r="E26" s="185"/>
      <c r="F26" s="185" t="s">
        <v>5</v>
      </c>
      <c r="G26" s="215"/>
    </row>
    <row r="27" spans="1:7" s="168" customFormat="1" ht="30" customHeight="1" x14ac:dyDescent="0.25">
      <c r="A27" s="149">
        <v>88137</v>
      </c>
      <c r="B27" s="165" t="s">
        <v>18</v>
      </c>
      <c r="C27" s="167" t="s">
        <v>17</v>
      </c>
      <c r="D27" s="256" t="s">
        <v>3646</v>
      </c>
      <c r="E27" s="166" t="s">
        <v>19</v>
      </c>
      <c r="F27" s="153">
        <v>48780</v>
      </c>
      <c r="G27" s="215" t="s">
        <v>2530</v>
      </c>
    </row>
    <row r="28" spans="1:7" s="164" customFormat="1" ht="30" customHeight="1" x14ac:dyDescent="0.25">
      <c r="A28" s="149">
        <v>92546</v>
      </c>
      <c r="B28" s="151" t="s">
        <v>20</v>
      </c>
      <c r="C28" s="153" t="s">
        <v>17</v>
      </c>
      <c r="D28" s="256" t="s">
        <v>3646</v>
      </c>
      <c r="E28" s="152" t="s">
        <v>21</v>
      </c>
      <c r="F28" s="153">
        <v>89080</v>
      </c>
      <c r="G28" s="215" t="s">
        <v>2531</v>
      </c>
    </row>
    <row r="29" spans="1:7" ht="30" customHeight="1" x14ac:dyDescent="0.25">
      <c r="A29" s="149">
        <v>90047</v>
      </c>
      <c r="B29" s="151" t="s">
        <v>22</v>
      </c>
      <c r="C29" s="153" t="s">
        <v>17</v>
      </c>
      <c r="D29" s="151"/>
      <c r="E29" s="152" t="s">
        <v>23</v>
      </c>
      <c r="F29" s="153">
        <v>182520</v>
      </c>
      <c r="G29" s="215" t="s">
        <v>2532</v>
      </c>
    </row>
    <row r="30" spans="1:7" s="157" customFormat="1" ht="30" customHeight="1" x14ac:dyDescent="0.25">
      <c r="A30" s="185" t="s">
        <v>24</v>
      </c>
      <c r="B30" s="185"/>
      <c r="C30" s="185"/>
      <c r="D30" s="185"/>
      <c r="E30" s="185"/>
      <c r="F30" s="185" t="s">
        <v>5</v>
      </c>
      <c r="G30" s="215"/>
    </row>
    <row r="31" spans="1:7" s="157" customFormat="1" ht="30" customHeight="1" x14ac:dyDescent="0.25">
      <c r="A31" s="185" t="s">
        <v>1669</v>
      </c>
      <c r="B31" s="185"/>
      <c r="C31" s="185"/>
      <c r="D31" s="185"/>
      <c r="E31" s="185"/>
      <c r="F31" s="185" t="s">
        <v>5</v>
      </c>
      <c r="G31" s="215"/>
    </row>
    <row r="32" spans="1:7" s="157" customFormat="1" ht="30" customHeight="1" x14ac:dyDescent="0.25">
      <c r="A32" s="149">
        <v>93556</v>
      </c>
      <c r="B32" s="151" t="s">
        <v>1241</v>
      </c>
      <c r="C32" s="153" t="s">
        <v>6</v>
      </c>
      <c r="D32" s="151"/>
      <c r="E32" s="152" t="s">
        <v>1487</v>
      </c>
      <c r="F32" s="153">
        <v>29140</v>
      </c>
      <c r="G32" s="215" t="s">
        <v>2533</v>
      </c>
    </row>
    <row r="33" spans="1:7" s="157" customFormat="1" ht="30" customHeight="1" x14ac:dyDescent="0.25">
      <c r="A33" s="149">
        <v>94503</v>
      </c>
      <c r="B33" s="151" t="s">
        <v>1375</v>
      </c>
      <c r="C33" s="153" t="s">
        <v>6</v>
      </c>
      <c r="D33" s="256" t="s">
        <v>3646</v>
      </c>
      <c r="E33" s="152" t="s">
        <v>1376</v>
      </c>
      <c r="F33" s="153">
        <v>42650</v>
      </c>
      <c r="G33" s="215" t="s">
        <v>2534</v>
      </c>
    </row>
    <row r="34" spans="1:7" s="157" customFormat="1" ht="30" customHeight="1" x14ac:dyDescent="0.25">
      <c r="A34" s="149">
        <v>95484</v>
      </c>
      <c r="B34" s="151" t="s">
        <v>1694</v>
      </c>
      <c r="C34" s="153" t="s">
        <v>6</v>
      </c>
      <c r="D34" s="256" t="s">
        <v>3646</v>
      </c>
      <c r="E34" s="152" t="s">
        <v>1695</v>
      </c>
      <c r="F34" s="153">
        <v>60770</v>
      </c>
      <c r="G34" s="215" t="s">
        <v>2535</v>
      </c>
    </row>
    <row r="35" spans="1:7" s="157" customFormat="1" ht="30" customHeight="1" x14ac:dyDescent="0.25">
      <c r="A35" s="149">
        <v>96629</v>
      </c>
      <c r="B35" s="151" t="s">
        <v>2117</v>
      </c>
      <c r="C35" s="153" t="s">
        <v>17</v>
      </c>
      <c r="D35" s="151"/>
      <c r="E35" s="152" t="s">
        <v>2118</v>
      </c>
      <c r="F35" s="153">
        <v>59690</v>
      </c>
      <c r="G35" s="215" t="s">
        <v>2536</v>
      </c>
    </row>
    <row r="36" spans="1:7" ht="60" customHeight="1" x14ac:dyDescent="0.25">
      <c r="A36" s="185"/>
      <c r="B36" s="185" t="s">
        <v>7</v>
      </c>
      <c r="C36" s="185"/>
      <c r="D36" s="185"/>
      <c r="E36" s="185"/>
      <c r="F36" s="185" t="s">
        <v>5</v>
      </c>
      <c r="G36" s="215"/>
    </row>
    <row r="37" spans="1:7" ht="30" customHeight="1" x14ac:dyDescent="0.25">
      <c r="A37" s="149">
        <v>91580</v>
      </c>
      <c r="B37" s="151" t="s">
        <v>25</v>
      </c>
      <c r="C37" s="153" t="s">
        <v>6</v>
      </c>
      <c r="D37" s="151"/>
      <c r="E37" s="152" t="s">
        <v>26</v>
      </c>
      <c r="F37" s="153">
        <v>38060</v>
      </c>
      <c r="G37" s="215" t="s">
        <v>2537</v>
      </c>
    </row>
    <row r="38" spans="1:7" ht="30" customHeight="1" x14ac:dyDescent="0.25">
      <c r="A38" s="149">
        <v>91581</v>
      </c>
      <c r="B38" s="151" t="s">
        <v>27</v>
      </c>
      <c r="C38" s="153" t="s">
        <v>6</v>
      </c>
      <c r="D38" s="256" t="s">
        <v>3646</v>
      </c>
      <c r="E38" s="152" t="s">
        <v>28</v>
      </c>
      <c r="F38" s="153">
        <v>41360</v>
      </c>
      <c r="G38" s="215" t="s">
        <v>2538</v>
      </c>
    </row>
    <row r="39" spans="1:7" s="168" customFormat="1" ht="30" customHeight="1" x14ac:dyDescent="0.25">
      <c r="A39" s="149">
        <v>90925</v>
      </c>
      <c r="B39" s="151" t="s">
        <v>29</v>
      </c>
      <c r="C39" s="153" t="s">
        <v>6</v>
      </c>
      <c r="D39" s="256" t="s">
        <v>3646</v>
      </c>
      <c r="E39" s="152" t="s">
        <v>28</v>
      </c>
      <c r="F39" s="153">
        <v>55290</v>
      </c>
      <c r="G39" s="215" t="s">
        <v>2539</v>
      </c>
    </row>
    <row r="40" spans="1:7" s="157" customFormat="1" ht="30" customHeight="1" x14ac:dyDescent="0.25">
      <c r="A40" s="149">
        <v>92681</v>
      </c>
      <c r="B40" s="165" t="s">
        <v>30</v>
      </c>
      <c r="C40" s="167" t="s">
        <v>6</v>
      </c>
      <c r="D40" s="256" t="s">
        <v>3646</v>
      </c>
      <c r="E40" s="166" t="s">
        <v>31</v>
      </c>
      <c r="F40" s="153">
        <v>82930</v>
      </c>
      <c r="G40" s="215" t="s">
        <v>2540</v>
      </c>
    </row>
    <row r="41" spans="1:7" s="157" customFormat="1" ht="30" customHeight="1" x14ac:dyDescent="0.25">
      <c r="A41" s="149">
        <v>96860</v>
      </c>
      <c r="B41" s="151" t="s">
        <v>2124</v>
      </c>
      <c r="C41" s="153" t="s">
        <v>17</v>
      </c>
      <c r="D41" s="256" t="s">
        <v>3646</v>
      </c>
      <c r="E41" s="152" t="s">
        <v>2125</v>
      </c>
      <c r="F41" s="153">
        <v>155790</v>
      </c>
      <c r="G41" s="215" t="s">
        <v>2541</v>
      </c>
    </row>
    <row r="42" spans="1:7" ht="30" customHeight="1" x14ac:dyDescent="0.25">
      <c r="A42" s="187"/>
      <c r="B42" s="187" t="s">
        <v>14</v>
      </c>
      <c r="C42" s="188"/>
      <c r="D42" s="188"/>
      <c r="E42" s="188"/>
      <c r="F42" s="189" t="s">
        <v>5</v>
      </c>
      <c r="G42" s="215"/>
    </row>
    <row r="43" spans="1:7" ht="30" customHeight="1" x14ac:dyDescent="0.25">
      <c r="A43" s="149">
        <v>90962</v>
      </c>
      <c r="B43" s="151" t="s">
        <v>32</v>
      </c>
      <c r="C43" s="153" t="s">
        <v>6</v>
      </c>
      <c r="D43" s="256" t="s">
        <v>3646</v>
      </c>
      <c r="E43" s="152" t="s">
        <v>33</v>
      </c>
      <c r="F43" s="153">
        <v>82030</v>
      </c>
      <c r="G43" s="215" t="s">
        <v>2542</v>
      </c>
    </row>
    <row r="44" spans="1:7" ht="30" customHeight="1" x14ac:dyDescent="0.25">
      <c r="A44" s="149">
        <v>91014</v>
      </c>
      <c r="B44" s="151" t="s">
        <v>34</v>
      </c>
      <c r="C44" s="153" t="s">
        <v>6</v>
      </c>
      <c r="D44" s="256" t="s">
        <v>3646</v>
      </c>
      <c r="E44" s="152" t="s">
        <v>35</v>
      </c>
      <c r="F44" s="153">
        <v>98940</v>
      </c>
      <c r="G44" s="215" t="s">
        <v>2543</v>
      </c>
    </row>
    <row r="45" spans="1:7" s="168" customFormat="1" ht="30" customHeight="1" x14ac:dyDescent="0.25">
      <c r="A45" s="149">
        <v>90963</v>
      </c>
      <c r="B45" s="151" t="s">
        <v>36</v>
      </c>
      <c r="C45" s="153" t="s">
        <v>17</v>
      </c>
      <c r="D45" s="151"/>
      <c r="E45" s="152" t="s">
        <v>37</v>
      </c>
      <c r="F45" s="153">
        <v>104670</v>
      </c>
      <c r="G45" s="215" t="s">
        <v>2544</v>
      </c>
    </row>
    <row r="46" spans="1:7" ht="30" customHeight="1" x14ac:dyDescent="0.25">
      <c r="A46" s="149">
        <v>90964</v>
      </c>
      <c r="B46" s="165" t="s">
        <v>38</v>
      </c>
      <c r="C46" s="167" t="s">
        <v>17</v>
      </c>
      <c r="D46" s="256" t="s">
        <v>3646</v>
      </c>
      <c r="E46" s="166" t="s">
        <v>39</v>
      </c>
      <c r="F46" s="153">
        <v>127080</v>
      </c>
      <c r="G46" s="215" t="s">
        <v>2545</v>
      </c>
    </row>
    <row r="47" spans="1:7" ht="30" customHeight="1" x14ac:dyDescent="0.25">
      <c r="A47" s="149">
        <v>91015</v>
      </c>
      <c r="B47" s="151" t="s">
        <v>40</v>
      </c>
      <c r="C47" s="153" t="s">
        <v>17</v>
      </c>
      <c r="D47" s="256" t="s">
        <v>3646</v>
      </c>
      <c r="E47" s="152" t="s">
        <v>39</v>
      </c>
      <c r="F47" s="153">
        <v>142020</v>
      </c>
      <c r="G47" s="215" t="s">
        <v>2546</v>
      </c>
    </row>
    <row r="48" spans="1:7" s="158" customFormat="1" ht="30" customHeight="1" x14ac:dyDescent="0.25">
      <c r="A48" s="149">
        <v>94495</v>
      </c>
      <c r="B48" s="151" t="s">
        <v>1377</v>
      </c>
      <c r="C48" s="153" t="s">
        <v>17</v>
      </c>
      <c r="D48" s="256" t="s">
        <v>3646</v>
      </c>
      <c r="E48" s="152" t="s">
        <v>1378</v>
      </c>
      <c r="F48" s="153">
        <v>163660</v>
      </c>
      <c r="G48" s="215" t="s">
        <v>2547</v>
      </c>
    </row>
    <row r="49" spans="1:7" ht="30" customHeight="1" x14ac:dyDescent="0.25">
      <c r="B49" s="170" t="s">
        <v>1490</v>
      </c>
      <c r="C49" s="179"/>
      <c r="D49" s="170"/>
      <c r="F49" s="173" t="s">
        <v>5</v>
      </c>
      <c r="G49" s="215"/>
    </row>
    <row r="50" spans="1:7" ht="30" customHeight="1" x14ac:dyDescent="0.25">
      <c r="A50" s="156"/>
      <c r="B50" s="174" t="s">
        <v>1224</v>
      </c>
      <c r="C50" s="186"/>
      <c r="D50" s="156"/>
      <c r="E50" s="156"/>
      <c r="F50" s="176" t="s">
        <v>5</v>
      </c>
      <c r="G50" s="215"/>
    </row>
    <row r="51" spans="1:7" s="162" customFormat="1" ht="47.25" x14ac:dyDescent="0.25">
      <c r="A51" s="182" t="s">
        <v>42</v>
      </c>
      <c r="B51" s="182"/>
      <c r="C51" s="183" t="s">
        <v>43</v>
      </c>
      <c r="D51" s="183"/>
      <c r="E51" s="183"/>
      <c r="F51" s="184" t="s">
        <v>5</v>
      </c>
      <c r="G51" s="215"/>
    </row>
    <row r="52" spans="1:7" s="157" customFormat="1" ht="30" customHeight="1" x14ac:dyDescent="0.25">
      <c r="A52" s="159" t="s">
        <v>0</v>
      </c>
      <c r="B52" s="159" t="s">
        <v>1</v>
      </c>
      <c r="C52" s="159" t="s">
        <v>2</v>
      </c>
      <c r="D52" s="159"/>
      <c r="E52" s="159" t="s">
        <v>3</v>
      </c>
      <c r="F52" s="160"/>
      <c r="G52" s="215"/>
    </row>
    <row r="53" spans="1:7" ht="30" customHeight="1" x14ac:dyDescent="0.25">
      <c r="A53" s="185"/>
      <c r="B53" s="266" t="s">
        <v>1710</v>
      </c>
      <c r="C53" s="185"/>
      <c r="D53" s="185"/>
      <c r="E53" s="185"/>
      <c r="F53" s="185"/>
      <c r="G53" s="215"/>
    </row>
    <row r="54" spans="1:7" s="157" customFormat="1" ht="30" customHeight="1" x14ac:dyDescent="0.25">
      <c r="A54" s="185"/>
      <c r="B54" s="267" t="s">
        <v>24</v>
      </c>
      <c r="C54" s="267"/>
      <c r="D54" s="185"/>
      <c r="E54" s="185"/>
      <c r="F54" s="185"/>
      <c r="G54" s="215" t="s">
        <v>5</v>
      </c>
    </row>
    <row r="55" spans="1:7" ht="30" customHeight="1" x14ac:dyDescent="0.25">
      <c r="A55" s="185"/>
      <c r="B55" s="266" t="s">
        <v>1710</v>
      </c>
      <c r="C55" s="185"/>
      <c r="D55" s="185"/>
      <c r="E55" s="185"/>
      <c r="F55" s="185"/>
      <c r="G55" s="215" t="s">
        <v>5</v>
      </c>
    </row>
    <row r="56" spans="1:7" ht="30" customHeight="1" x14ac:dyDescent="0.25">
      <c r="A56" s="149">
        <v>87777</v>
      </c>
      <c r="B56" s="151" t="s">
        <v>3596</v>
      </c>
      <c r="C56" s="153" t="s">
        <v>6</v>
      </c>
      <c r="D56" s="151"/>
      <c r="E56" s="152" t="s">
        <v>3597</v>
      </c>
      <c r="F56" s="153">
        <v>61150</v>
      </c>
      <c r="G56" s="215"/>
    </row>
    <row r="57" spans="1:7" ht="30" customHeight="1" x14ac:dyDescent="0.25">
      <c r="A57" s="149">
        <v>88296</v>
      </c>
      <c r="B57" s="151" t="s">
        <v>44</v>
      </c>
      <c r="C57" s="153" t="s">
        <v>17</v>
      </c>
      <c r="D57" s="151"/>
      <c r="E57" s="152" t="s">
        <v>45</v>
      </c>
      <c r="F57" s="153">
        <v>235530</v>
      </c>
      <c r="G57" s="215" t="s">
        <v>2548</v>
      </c>
    </row>
    <row r="58" spans="1:7" s="157" customFormat="1" ht="30" customHeight="1" x14ac:dyDescent="0.25">
      <c r="A58" s="149">
        <v>88240</v>
      </c>
      <c r="B58" s="177" t="s">
        <v>46</v>
      </c>
      <c r="C58" s="259" t="s">
        <v>17</v>
      </c>
      <c r="D58" s="177"/>
      <c r="E58" s="152" t="s">
        <v>47</v>
      </c>
      <c r="F58" s="153">
        <v>351210</v>
      </c>
      <c r="G58" s="215" t="s">
        <v>2549</v>
      </c>
    </row>
    <row r="59" spans="1:7" s="157" customFormat="1" ht="30" customHeight="1" x14ac:dyDescent="0.25">
      <c r="A59" s="185"/>
      <c r="B59" s="185" t="s">
        <v>2248</v>
      </c>
      <c r="C59" s="185"/>
      <c r="D59" s="185"/>
      <c r="E59" s="185"/>
      <c r="F59" s="185" t="s">
        <v>5</v>
      </c>
      <c r="G59" s="215" t="s">
        <v>5</v>
      </c>
    </row>
    <row r="60" spans="1:7" s="157" customFormat="1" ht="30" customHeight="1" x14ac:dyDescent="0.25">
      <c r="A60" s="185" t="s">
        <v>1669</v>
      </c>
      <c r="B60" s="185"/>
      <c r="C60" s="185"/>
      <c r="D60" s="185"/>
      <c r="E60" s="185"/>
      <c r="F60" s="185" t="s">
        <v>5</v>
      </c>
      <c r="G60" s="215" t="s">
        <v>5</v>
      </c>
    </row>
    <row r="61" spans="1:7" s="157" customFormat="1" ht="30" customHeight="1" x14ac:dyDescent="0.25">
      <c r="A61" s="149">
        <v>95727</v>
      </c>
      <c r="B61" s="151" t="s">
        <v>1909</v>
      </c>
      <c r="C61" s="153" t="s">
        <v>6</v>
      </c>
      <c r="D61" s="151"/>
      <c r="E61" s="152" t="s">
        <v>1379</v>
      </c>
      <c r="F61" s="153">
        <v>38010</v>
      </c>
      <c r="G61" s="215" t="s">
        <v>2550</v>
      </c>
    </row>
    <row r="62" spans="1:7" s="157" customFormat="1" ht="43.5" customHeight="1" x14ac:dyDescent="0.25">
      <c r="A62" s="149">
        <v>95724</v>
      </c>
      <c r="B62" s="151" t="s">
        <v>1910</v>
      </c>
      <c r="C62" s="153" t="s">
        <v>6</v>
      </c>
      <c r="D62" s="151"/>
      <c r="E62" s="152" t="s">
        <v>1488</v>
      </c>
      <c r="F62" s="153">
        <v>35310</v>
      </c>
      <c r="G62" s="215" t="s">
        <v>2551</v>
      </c>
    </row>
    <row r="63" spans="1:7" s="157" customFormat="1" ht="30" customHeight="1" x14ac:dyDescent="0.25">
      <c r="A63" s="149">
        <v>95883</v>
      </c>
      <c r="B63" s="151" t="s">
        <v>1911</v>
      </c>
      <c r="C63" s="153" t="s">
        <v>6</v>
      </c>
      <c r="D63" s="151"/>
      <c r="E63" s="152" t="s">
        <v>1379</v>
      </c>
      <c r="F63" s="153">
        <v>39210</v>
      </c>
      <c r="G63" s="215" t="s">
        <v>2552</v>
      </c>
    </row>
    <row r="64" spans="1:7" s="157" customFormat="1" ht="30" customHeight="1" x14ac:dyDescent="0.25">
      <c r="A64" s="149">
        <v>96877</v>
      </c>
      <c r="B64" s="150" t="s">
        <v>2122</v>
      </c>
      <c r="C64" s="153" t="s">
        <v>17</v>
      </c>
      <c r="D64" s="151"/>
      <c r="E64" s="152" t="s">
        <v>2123</v>
      </c>
      <c r="F64" s="153">
        <v>85520</v>
      </c>
      <c r="G64" s="215" t="s">
        <v>2553</v>
      </c>
    </row>
    <row r="65" spans="1:7" s="164" customFormat="1" ht="30" customHeight="1" x14ac:dyDescent="0.25">
      <c r="A65" s="185"/>
      <c r="B65" s="185" t="s">
        <v>7</v>
      </c>
      <c r="C65" s="185"/>
      <c r="D65" s="185"/>
      <c r="E65" s="185"/>
      <c r="F65" s="185" t="s">
        <v>5</v>
      </c>
      <c r="G65" s="215" t="s">
        <v>5</v>
      </c>
    </row>
    <row r="66" spans="1:7" s="164" customFormat="1" ht="30" customHeight="1" x14ac:dyDescent="0.25">
      <c r="A66" s="149">
        <v>92666</v>
      </c>
      <c r="B66" s="151" t="s">
        <v>49</v>
      </c>
      <c r="C66" s="153" t="s">
        <v>6</v>
      </c>
      <c r="D66" s="151"/>
      <c r="E66" s="152" t="s">
        <v>50</v>
      </c>
      <c r="F66" s="153">
        <v>49930</v>
      </c>
      <c r="G66" s="215" t="s">
        <v>2554</v>
      </c>
    </row>
    <row r="67" spans="1:7" s="164" customFormat="1" ht="30" customHeight="1" x14ac:dyDescent="0.25">
      <c r="A67" s="149">
        <v>91096</v>
      </c>
      <c r="B67" s="177" t="s">
        <v>51</v>
      </c>
      <c r="C67" s="259" t="s">
        <v>6</v>
      </c>
      <c r="D67" s="177"/>
      <c r="E67" s="152" t="s">
        <v>48</v>
      </c>
      <c r="F67" s="153">
        <v>73620</v>
      </c>
      <c r="G67" s="215" t="s">
        <v>2555</v>
      </c>
    </row>
    <row r="68" spans="1:7" s="164" customFormat="1" ht="30" customHeight="1" x14ac:dyDescent="0.25">
      <c r="A68" s="149">
        <v>91097</v>
      </c>
      <c r="B68" s="151" t="s">
        <v>52</v>
      </c>
      <c r="C68" s="153" t="s">
        <v>6</v>
      </c>
      <c r="D68" s="151"/>
      <c r="E68" s="152" t="s">
        <v>53</v>
      </c>
      <c r="F68" s="153">
        <v>80560</v>
      </c>
      <c r="G68" s="215" t="s">
        <v>2556</v>
      </c>
    </row>
    <row r="69" spans="1:7" s="157" customFormat="1" ht="30" customHeight="1" x14ac:dyDescent="0.25">
      <c r="A69" s="149">
        <v>92563</v>
      </c>
      <c r="B69" s="177" t="s">
        <v>54</v>
      </c>
      <c r="C69" s="259" t="s">
        <v>6</v>
      </c>
      <c r="D69" s="177"/>
      <c r="E69" s="152" t="s">
        <v>55</v>
      </c>
      <c r="F69" s="153">
        <v>61520</v>
      </c>
      <c r="G69" s="215" t="s">
        <v>2557</v>
      </c>
    </row>
    <row r="70" spans="1:7" s="157" customFormat="1" ht="30" customHeight="1" x14ac:dyDescent="0.25">
      <c r="A70" s="185"/>
      <c r="B70" s="185" t="s">
        <v>14</v>
      </c>
      <c r="C70" s="185"/>
      <c r="D70" s="185"/>
      <c r="E70" s="185"/>
      <c r="F70" s="185" t="s">
        <v>5</v>
      </c>
      <c r="G70" s="215" t="s">
        <v>5</v>
      </c>
    </row>
    <row r="71" spans="1:7" s="157" customFormat="1" ht="30" customHeight="1" x14ac:dyDescent="0.25">
      <c r="A71" s="149">
        <v>96534</v>
      </c>
      <c r="B71" s="151" t="s">
        <v>2106</v>
      </c>
      <c r="C71" s="153" t="s">
        <v>17</v>
      </c>
      <c r="D71" s="256" t="s">
        <v>3646</v>
      </c>
      <c r="E71" s="152" t="s">
        <v>2107</v>
      </c>
      <c r="F71" s="153">
        <v>106910</v>
      </c>
      <c r="G71" s="215" t="s">
        <v>2558</v>
      </c>
    </row>
    <row r="72" spans="1:7" ht="30" customHeight="1" x14ac:dyDescent="0.25">
      <c r="A72" s="149">
        <v>96535</v>
      </c>
      <c r="B72" s="151" t="s">
        <v>2108</v>
      </c>
      <c r="C72" s="153" t="s">
        <v>17</v>
      </c>
      <c r="D72" s="256" t="s">
        <v>3646</v>
      </c>
      <c r="E72" s="152" t="s">
        <v>2109</v>
      </c>
      <c r="F72" s="153">
        <v>145360</v>
      </c>
      <c r="G72" s="215" t="s">
        <v>2559</v>
      </c>
    </row>
    <row r="73" spans="1:7" ht="30" customHeight="1" x14ac:dyDescent="0.25">
      <c r="A73" s="149">
        <v>91307</v>
      </c>
      <c r="B73" s="151" t="s">
        <v>56</v>
      </c>
      <c r="C73" s="153" t="s">
        <v>17</v>
      </c>
      <c r="D73" s="256" t="s">
        <v>3646</v>
      </c>
      <c r="E73" s="152" t="s">
        <v>57</v>
      </c>
      <c r="F73" s="153">
        <v>221380</v>
      </c>
      <c r="G73" s="215" t="s">
        <v>2560</v>
      </c>
    </row>
    <row r="74" spans="1:7" ht="30" customHeight="1" x14ac:dyDescent="0.25">
      <c r="A74" s="149">
        <v>93244</v>
      </c>
      <c r="B74" s="151" t="s">
        <v>1222</v>
      </c>
      <c r="C74" s="153" t="s">
        <v>17</v>
      </c>
      <c r="D74" s="256" t="s">
        <v>3646</v>
      </c>
      <c r="E74" s="152" t="s">
        <v>1223</v>
      </c>
      <c r="F74" s="153">
        <v>429840</v>
      </c>
      <c r="G74" s="215" t="s">
        <v>2561</v>
      </c>
    </row>
    <row r="75" spans="1:7" s="157" customFormat="1" ht="30" customHeight="1" x14ac:dyDescent="0.25">
      <c r="A75" s="149">
        <v>91308</v>
      </c>
      <c r="B75" s="151" t="s">
        <v>58</v>
      </c>
      <c r="C75" s="153" t="s">
        <v>17</v>
      </c>
      <c r="D75" s="256" t="s">
        <v>3646</v>
      </c>
      <c r="E75" s="152" t="s">
        <v>59</v>
      </c>
      <c r="F75" s="153">
        <v>277810</v>
      </c>
      <c r="G75" s="215" t="s">
        <v>2562</v>
      </c>
    </row>
    <row r="76" spans="1:7" ht="30" customHeight="1" x14ac:dyDescent="0.25">
      <c r="A76" s="185"/>
      <c r="B76" s="185" t="s">
        <v>1710</v>
      </c>
      <c r="C76" s="185"/>
      <c r="D76" s="185"/>
      <c r="E76" s="185"/>
      <c r="F76" s="185" t="s">
        <v>5</v>
      </c>
      <c r="G76" s="215" t="s">
        <v>5</v>
      </c>
    </row>
    <row r="77" spans="1:7" s="168" customFormat="1" ht="30" customHeight="1" x14ac:dyDescent="0.25">
      <c r="A77" s="149">
        <v>85213</v>
      </c>
      <c r="B77" s="151" t="s">
        <v>60</v>
      </c>
      <c r="C77" s="153" t="s">
        <v>6</v>
      </c>
      <c r="D77" s="151"/>
      <c r="E77" s="152" t="s">
        <v>61</v>
      </c>
      <c r="F77" s="153">
        <v>83910</v>
      </c>
      <c r="G77" s="215" t="s">
        <v>2563</v>
      </c>
    </row>
    <row r="78" spans="1:7" ht="30" customHeight="1" x14ac:dyDescent="0.25">
      <c r="A78" s="149">
        <v>92661</v>
      </c>
      <c r="B78" s="165" t="s">
        <v>62</v>
      </c>
      <c r="C78" s="167" t="s">
        <v>17</v>
      </c>
      <c r="D78" s="165"/>
      <c r="E78" s="166" t="s">
        <v>63</v>
      </c>
      <c r="F78" s="153">
        <v>92400</v>
      </c>
      <c r="G78" s="215" t="s">
        <v>2564</v>
      </c>
    </row>
    <row r="79" spans="1:7" ht="30" customHeight="1" x14ac:dyDescent="0.25">
      <c r="A79" s="149">
        <v>87774</v>
      </c>
      <c r="B79" s="151" t="s">
        <v>64</v>
      </c>
      <c r="C79" s="153" t="s">
        <v>17</v>
      </c>
      <c r="D79" s="151"/>
      <c r="E79" s="152" t="s">
        <v>65</v>
      </c>
      <c r="F79" s="153">
        <v>91950</v>
      </c>
      <c r="G79" s="215" t="s">
        <v>2565</v>
      </c>
    </row>
    <row r="80" spans="1:7" ht="30" customHeight="1" x14ac:dyDescent="0.25">
      <c r="A80" s="149">
        <v>92748</v>
      </c>
      <c r="B80" s="151" t="s">
        <v>66</v>
      </c>
      <c r="C80" s="153" t="s">
        <v>6</v>
      </c>
      <c r="D80" s="151"/>
      <c r="E80" s="152" t="s">
        <v>67</v>
      </c>
      <c r="F80" s="153">
        <v>91400</v>
      </c>
      <c r="G80" s="215" t="s">
        <v>2566</v>
      </c>
    </row>
    <row r="81" spans="1:7" ht="30" customHeight="1" x14ac:dyDescent="0.25">
      <c r="A81" s="149">
        <v>85215</v>
      </c>
      <c r="B81" s="151" t="s">
        <v>68</v>
      </c>
      <c r="C81" s="153" t="s">
        <v>17</v>
      </c>
      <c r="D81" s="151"/>
      <c r="E81" s="152" t="s">
        <v>69</v>
      </c>
      <c r="F81" s="153">
        <v>179940</v>
      </c>
      <c r="G81" s="215" t="s">
        <v>2567</v>
      </c>
    </row>
    <row r="82" spans="1:7" s="157" customFormat="1" ht="28.5" customHeight="1" x14ac:dyDescent="0.25">
      <c r="A82" s="149">
        <v>96553</v>
      </c>
      <c r="B82" s="151" t="s">
        <v>2112</v>
      </c>
      <c r="C82" s="153" t="s">
        <v>17</v>
      </c>
      <c r="D82" s="256" t="s">
        <v>3646</v>
      </c>
      <c r="E82" s="152" t="s">
        <v>70</v>
      </c>
      <c r="F82" s="153">
        <v>227420</v>
      </c>
      <c r="G82" s="215" t="s">
        <v>2568</v>
      </c>
    </row>
    <row r="83" spans="1:7" s="157" customFormat="1" ht="28.5" customHeight="1" x14ac:dyDescent="0.25">
      <c r="A83" s="185"/>
      <c r="B83" s="185" t="s">
        <v>71</v>
      </c>
      <c r="C83" s="185"/>
      <c r="D83" s="185"/>
      <c r="E83" s="185"/>
      <c r="F83" s="185" t="s">
        <v>5</v>
      </c>
      <c r="G83" s="215" t="s">
        <v>5</v>
      </c>
    </row>
    <row r="84" spans="1:7" s="157" customFormat="1" ht="28.5" customHeight="1" x14ac:dyDescent="0.25">
      <c r="A84" s="185"/>
      <c r="B84" s="185" t="s">
        <v>1669</v>
      </c>
      <c r="C84" s="185"/>
      <c r="D84" s="185"/>
      <c r="E84" s="185"/>
      <c r="F84" s="185" t="s">
        <v>5</v>
      </c>
      <c r="G84" s="215"/>
    </row>
    <row r="85" spans="1:7" s="157" customFormat="1" ht="28.5" customHeight="1" x14ac:dyDescent="0.25">
      <c r="A85" s="149">
        <v>93557</v>
      </c>
      <c r="B85" s="151" t="s">
        <v>1242</v>
      </c>
      <c r="C85" s="153" t="s">
        <v>6</v>
      </c>
      <c r="D85" s="151"/>
      <c r="E85" s="152" t="s">
        <v>1489</v>
      </c>
      <c r="F85" s="153">
        <v>35680</v>
      </c>
      <c r="G85" s="215" t="s">
        <v>2569</v>
      </c>
    </row>
    <row r="86" spans="1:7" s="157" customFormat="1" ht="28.5" customHeight="1" x14ac:dyDescent="0.25">
      <c r="A86" s="149">
        <v>94306</v>
      </c>
      <c r="B86" s="151" t="s">
        <v>1380</v>
      </c>
      <c r="C86" s="153" t="s">
        <v>17</v>
      </c>
      <c r="D86" s="151"/>
      <c r="E86" s="152" t="s">
        <v>1381</v>
      </c>
      <c r="F86" s="153">
        <v>73880</v>
      </c>
      <c r="G86" s="215" t="s">
        <v>2570</v>
      </c>
    </row>
    <row r="87" spans="1:7" s="157" customFormat="1" ht="28.5" customHeight="1" x14ac:dyDescent="0.25">
      <c r="A87" s="149">
        <v>94308</v>
      </c>
      <c r="B87" s="151" t="s">
        <v>1382</v>
      </c>
      <c r="C87" s="153" t="s">
        <v>17</v>
      </c>
      <c r="D87" s="151"/>
      <c r="E87" s="152" t="s">
        <v>1383</v>
      </c>
      <c r="F87" s="153">
        <v>91760</v>
      </c>
      <c r="G87" s="215" t="s">
        <v>2571</v>
      </c>
    </row>
    <row r="88" spans="1:7" s="157" customFormat="1" ht="28.5" customHeight="1" x14ac:dyDescent="0.25">
      <c r="A88" s="149">
        <v>96533</v>
      </c>
      <c r="B88" s="151" t="s">
        <v>2110</v>
      </c>
      <c r="C88" s="153" t="s">
        <v>17</v>
      </c>
      <c r="D88" s="151"/>
      <c r="E88" s="152" t="s">
        <v>2111</v>
      </c>
      <c r="F88" s="153">
        <v>166550</v>
      </c>
      <c r="G88" s="215" t="s">
        <v>2572</v>
      </c>
    </row>
    <row r="89" spans="1:7" s="157" customFormat="1" ht="28.5" customHeight="1" x14ac:dyDescent="0.25">
      <c r="A89" s="149">
        <v>96664</v>
      </c>
      <c r="B89" s="151" t="s">
        <v>2152</v>
      </c>
      <c r="C89" s="153" t="s">
        <v>17</v>
      </c>
      <c r="D89" s="151"/>
      <c r="E89" s="152" t="s">
        <v>2153</v>
      </c>
      <c r="F89" s="153">
        <v>156350</v>
      </c>
      <c r="G89" s="215" t="s">
        <v>2573</v>
      </c>
    </row>
    <row r="90" spans="1:7" ht="28.5" customHeight="1" x14ac:dyDescent="0.25">
      <c r="A90" s="185"/>
      <c r="B90" s="185" t="s">
        <v>7</v>
      </c>
      <c r="C90" s="185"/>
      <c r="D90" s="185"/>
      <c r="E90" s="185"/>
      <c r="F90" s="185" t="s">
        <v>5</v>
      </c>
      <c r="G90" s="215" t="s">
        <v>5</v>
      </c>
    </row>
    <row r="91" spans="1:7" ht="28.5" customHeight="1" x14ac:dyDescent="0.25">
      <c r="A91" s="149">
        <v>96552</v>
      </c>
      <c r="B91" s="151" t="s">
        <v>2149</v>
      </c>
      <c r="C91" s="153" t="s">
        <v>2150</v>
      </c>
      <c r="D91" s="151"/>
      <c r="E91" s="152" t="s">
        <v>2151</v>
      </c>
      <c r="F91" s="153">
        <v>88370</v>
      </c>
      <c r="G91" s="215" t="s">
        <v>2574</v>
      </c>
    </row>
    <row r="92" spans="1:7" ht="28.5" customHeight="1" x14ac:dyDescent="0.25">
      <c r="A92" s="149">
        <v>92570</v>
      </c>
      <c r="B92" s="151" t="s">
        <v>72</v>
      </c>
      <c r="C92" s="153" t="s">
        <v>6</v>
      </c>
      <c r="D92" s="151"/>
      <c r="E92" s="152" t="s">
        <v>73</v>
      </c>
      <c r="F92" s="153">
        <v>65970</v>
      </c>
      <c r="G92" s="215" t="s">
        <v>2575</v>
      </c>
    </row>
    <row r="93" spans="1:7" ht="28.5" customHeight="1" x14ac:dyDescent="0.25">
      <c r="A93" s="149">
        <v>85208</v>
      </c>
      <c r="B93" s="177" t="s">
        <v>74</v>
      </c>
      <c r="C93" s="259" t="s">
        <v>17</v>
      </c>
      <c r="D93" s="177"/>
      <c r="E93" s="152" t="s">
        <v>75</v>
      </c>
      <c r="F93" s="153">
        <v>165860</v>
      </c>
      <c r="G93" s="215" t="s">
        <v>2576</v>
      </c>
    </row>
    <row r="94" spans="1:7" ht="28.5" customHeight="1" x14ac:dyDescent="0.25">
      <c r="A94" s="149">
        <v>85209</v>
      </c>
      <c r="B94" s="151" t="s">
        <v>76</v>
      </c>
      <c r="C94" s="153" t="s">
        <v>17</v>
      </c>
      <c r="D94" s="151"/>
      <c r="E94" s="152" t="s">
        <v>77</v>
      </c>
      <c r="F94" s="153">
        <v>211540</v>
      </c>
      <c r="G94" s="215" t="s">
        <v>2577</v>
      </c>
    </row>
    <row r="95" spans="1:7" s="157" customFormat="1" ht="28.5" customHeight="1" x14ac:dyDescent="0.25">
      <c r="A95" s="149">
        <v>96420</v>
      </c>
      <c r="B95" s="177" t="s">
        <v>2087</v>
      </c>
      <c r="C95" s="259" t="s">
        <v>17</v>
      </c>
      <c r="D95" s="177"/>
      <c r="E95" s="152" t="s">
        <v>2088</v>
      </c>
      <c r="F95" s="153">
        <v>225000</v>
      </c>
      <c r="G95" s="215" t="s">
        <v>2578</v>
      </c>
    </row>
    <row r="96" spans="1:7" ht="28.5" customHeight="1" x14ac:dyDescent="0.25">
      <c r="A96" s="185"/>
      <c r="B96" s="185" t="s">
        <v>78</v>
      </c>
      <c r="C96" s="185"/>
      <c r="D96" s="185"/>
      <c r="E96" s="185"/>
      <c r="F96" s="185" t="s">
        <v>5</v>
      </c>
      <c r="G96" s="215" t="s">
        <v>5</v>
      </c>
    </row>
    <row r="97" spans="1:7" ht="28.5" customHeight="1" x14ac:dyDescent="0.25">
      <c r="A97" s="149">
        <v>92622</v>
      </c>
      <c r="B97" s="177" t="s">
        <v>81</v>
      </c>
      <c r="C97" s="259" t="s">
        <v>17</v>
      </c>
      <c r="D97" s="256" t="s">
        <v>3646</v>
      </c>
      <c r="E97" s="152" t="s">
        <v>79</v>
      </c>
      <c r="F97" s="153">
        <v>518790</v>
      </c>
      <c r="G97" s="215" t="s">
        <v>2579</v>
      </c>
    </row>
    <row r="98" spans="1:7" s="158" customFormat="1" ht="22.5" x14ac:dyDescent="0.25">
      <c r="A98" s="149">
        <v>92623</v>
      </c>
      <c r="B98" s="151" t="s">
        <v>82</v>
      </c>
      <c r="C98" s="153" t="s">
        <v>17</v>
      </c>
      <c r="D98" s="256" t="s">
        <v>3646</v>
      </c>
      <c r="E98" s="152" t="s">
        <v>80</v>
      </c>
      <c r="F98" s="153">
        <v>595720</v>
      </c>
      <c r="G98" s="215" t="s">
        <v>2580</v>
      </c>
    </row>
    <row r="99" spans="1:7" ht="15.75" x14ac:dyDescent="0.25">
      <c r="B99" s="170" t="s">
        <v>1490</v>
      </c>
      <c r="C99" s="179"/>
      <c r="D99" s="170"/>
      <c r="F99" s="173" t="s">
        <v>5</v>
      </c>
      <c r="G99" s="215"/>
    </row>
    <row r="100" spans="1:7" ht="30" customHeight="1" x14ac:dyDescent="0.25">
      <c r="A100" s="156"/>
      <c r="B100" s="174" t="s">
        <v>1224</v>
      </c>
      <c r="C100" s="186"/>
      <c r="D100" s="156"/>
      <c r="E100" s="156"/>
      <c r="F100" s="176" t="s">
        <v>5</v>
      </c>
      <c r="G100" s="215"/>
    </row>
    <row r="101" spans="1:7" s="162" customFormat="1" ht="66.75" customHeight="1" x14ac:dyDescent="0.25">
      <c r="A101" s="271" t="s">
        <v>42</v>
      </c>
      <c r="B101" s="272"/>
      <c r="C101" s="183" t="s">
        <v>43</v>
      </c>
      <c r="D101" s="183"/>
      <c r="E101" s="183"/>
      <c r="F101" s="184" t="s">
        <v>5</v>
      </c>
      <c r="G101" s="215"/>
    </row>
    <row r="102" spans="1:7" s="157" customFormat="1" ht="30" customHeight="1" x14ac:dyDescent="0.25">
      <c r="A102" s="159" t="s">
        <v>0</v>
      </c>
      <c r="B102" s="159" t="s">
        <v>1</v>
      </c>
      <c r="C102" s="159" t="s">
        <v>2</v>
      </c>
      <c r="D102" s="159"/>
      <c r="E102" s="159" t="s">
        <v>3</v>
      </c>
      <c r="F102" s="160" t="s">
        <v>5</v>
      </c>
      <c r="G102" s="215"/>
    </row>
    <row r="103" spans="1:7" ht="30" customHeight="1" x14ac:dyDescent="0.25">
      <c r="A103" s="268" t="s">
        <v>83</v>
      </c>
      <c r="B103" s="269"/>
      <c r="C103" s="270"/>
      <c r="D103" s="185"/>
      <c r="E103" s="185"/>
      <c r="F103" s="185" t="s">
        <v>5</v>
      </c>
      <c r="G103" s="215"/>
    </row>
    <row r="104" spans="1:7" ht="30" customHeight="1" x14ac:dyDescent="0.25">
      <c r="A104" s="149">
        <v>85964</v>
      </c>
      <c r="B104" s="177" t="s">
        <v>84</v>
      </c>
      <c r="C104" s="259" t="s">
        <v>6</v>
      </c>
      <c r="D104" s="177"/>
      <c r="E104" s="152" t="s">
        <v>85</v>
      </c>
      <c r="F104" s="153">
        <v>55080</v>
      </c>
      <c r="G104" s="216" t="s">
        <v>2663</v>
      </c>
    </row>
    <row r="105" spans="1:7" ht="30" customHeight="1" x14ac:dyDescent="0.25">
      <c r="A105" s="149">
        <v>88400</v>
      </c>
      <c r="B105" s="151" t="s">
        <v>86</v>
      </c>
      <c r="C105" s="153" t="s">
        <v>6</v>
      </c>
      <c r="D105" s="151"/>
      <c r="E105" s="152" t="s">
        <v>87</v>
      </c>
      <c r="F105" s="153">
        <v>43420</v>
      </c>
      <c r="G105" s="216" t="s">
        <v>2664</v>
      </c>
    </row>
    <row r="106" spans="1:7" ht="30" customHeight="1" x14ac:dyDescent="0.25">
      <c r="A106" s="149">
        <v>85119</v>
      </c>
      <c r="B106" s="177" t="s">
        <v>88</v>
      </c>
      <c r="C106" s="259" t="s">
        <v>6</v>
      </c>
      <c r="D106" s="177"/>
      <c r="E106" s="152" t="s">
        <v>89</v>
      </c>
      <c r="F106" s="153">
        <v>32950</v>
      </c>
      <c r="G106" s="216" t="s">
        <v>2665</v>
      </c>
    </row>
    <row r="107" spans="1:7" ht="38.25" customHeight="1" x14ac:dyDescent="0.25">
      <c r="A107" s="268" t="s">
        <v>1182</v>
      </c>
      <c r="B107" s="270"/>
      <c r="C107" s="185"/>
      <c r="D107" s="185"/>
      <c r="E107" s="185"/>
      <c r="F107" s="185" t="s">
        <v>5</v>
      </c>
      <c r="G107" s="216"/>
    </row>
    <row r="108" spans="1:7" ht="38.25" customHeight="1" x14ac:dyDescent="0.25">
      <c r="A108" s="149">
        <v>85283</v>
      </c>
      <c r="B108" s="178" t="s">
        <v>1183</v>
      </c>
      <c r="C108" s="259"/>
      <c r="D108" s="177"/>
      <c r="E108" s="177" t="s">
        <v>1711</v>
      </c>
      <c r="F108" s="153">
        <v>6119</v>
      </c>
      <c r="G108" s="216" t="s">
        <v>2666</v>
      </c>
    </row>
    <row r="109" spans="1:7" ht="38.25" customHeight="1" x14ac:dyDescent="0.25">
      <c r="A109" s="149">
        <v>86960</v>
      </c>
      <c r="B109" s="178" t="s">
        <v>1184</v>
      </c>
      <c r="C109" s="259"/>
      <c r="D109" s="177"/>
      <c r="E109" s="152" t="s">
        <v>1712</v>
      </c>
      <c r="F109" s="153">
        <v>5548</v>
      </c>
      <c r="G109" s="216"/>
    </row>
    <row r="110" spans="1:7" ht="38.25" customHeight="1" x14ac:dyDescent="0.25">
      <c r="A110" s="149">
        <v>88712</v>
      </c>
      <c r="B110" s="150" t="s">
        <v>1185</v>
      </c>
      <c r="C110" s="153"/>
      <c r="D110" s="151"/>
      <c r="E110" s="152" t="s">
        <v>1712</v>
      </c>
      <c r="F110" s="153">
        <v>2615</v>
      </c>
      <c r="G110" s="216" t="s">
        <v>2667</v>
      </c>
    </row>
    <row r="111" spans="1:7" ht="38.25" customHeight="1" x14ac:dyDescent="0.25">
      <c r="A111" s="149">
        <v>88709</v>
      </c>
      <c r="B111" s="178" t="s">
        <v>1186</v>
      </c>
      <c r="C111" s="259"/>
      <c r="D111" s="177"/>
      <c r="E111" s="152" t="s">
        <v>1491</v>
      </c>
      <c r="F111" s="153">
        <v>3825</v>
      </c>
      <c r="G111" s="216" t="s">
        <v>2668</v>
      </c>
    </row>
    <row r="112" spans="1:7" ht="38.25" customHeight="1" x14ac:dyDescent="0.25">
      <c r="A112" s="149">
        <v>91891</v>
      </c>
      <c r="B112" s="150" t="s">
        <v>1187</v>
      </c>
      <c r="C112" s="153"/>
      <c r="D112" s="151"/>
      <c r="E112" s="152" t="s">
        <v>1713</v>
      </c>
      <c r="F112" s="153">
        <v>7065</v>
      </c>
      <c r="G112" s="216"/>
    </row>
    <row r="113" spans="1:7" ht="38.25" customHeight="1" x14ac:dyDescent="0.25">
      <c r="A113" s="149">
        <v>94424</v>
      </c>
      <c r="B113" s="178" t="s">
        <v>1714</v>
      </c>
      <c r="C113" s="259"/>
      <c r="D113" s="177"/>
      <c r="E113" s="152" t="s">
        <v>1715</v>
      </c>
      <c r="F113" s="153">
        <v>3436</v>
      </c>
      <c r="G113" s="216" t="s">
        <v>2669</v>
      </c>
    </row>
    <row r="114" spans="1:7" ht="30" customHeight="1" x14ac:dyDescent="0.25">
      <c r="A114" s="149">
        <v>87241</v>
      </c>
      <c r="B114" s="150" t="s">
        <v>1188</v>
      </c>
      <c r="C114" s="153"/>
      <c r="D114" s="151"/>
      <c r="E114" s="152" t="s">
        <v>1716</v>
      </c>
      <c r="F114" s="153">
        <v>3962</v>
      </c>
      <c r="G114" s="216" t="s">
        <v>2670</v>
      </c>
    </row>
    <row r="115" spans="1:7" ht="30" customHeight="1" x14ac:dyDescent="0.25">
      <c r="A115" s="149">
        <v>85384</v>
      </c>
      <c r="B115" s="178" t="s">
        <v>1189</v>
      </c>
      <c r="C115" s="259"/>
      <c r="D115" s="177"/>
      <c r="E115" s="152" t="s">
        <v>1717</v>
      </c>
      <c r="F115" s="153">
        <v>2615</v>
      </c>
      <c r="G115" s="216" t="s">
        <v>2671</v>
      </c>
    </row>
    <row r="116" spans="1:7" ht="30" customHeight="1" x14ac:dyDescent="0.25">
      <c r="A116" s="24"/>
      <c r="B116" s="31" t="s">
        <v>3713</v>
      </c>
      <c r="C116" s="29"/>
      <c r="D116" s="47" t="s">
        <v>5</v>
      </c>
      <c r="E116" s="163"/>
      <c r="F116" s="263"/>
      <c r="G116" s="215"/>
    </row>
    <row r="117" spans="1:7" ht="30" customHeight="1" x14ac:dyDescent="0.25">
      <c r="A117" s="15">
        <v>98291</v>
      </c>
      <c r="B117" s="177" t="s">
        <v>3714</v>
      </c>
      <c r="C117" s="182"/>
      <c r="D117" s="246"/>
      <c r="E117" s="247"/>
      <c r="F117" s="153">
        <v>74050</v>
      </c>
      <c r="G117" s="215"/>
    </row>
    <row r="118" spans="1:7" ht="30" customHeight="1" x14ac:dyDescent="0.25">
      <c r="A118" s="15">
        <v>98292</v>
      </c>
      <c r="B118" s="177" t="s">
        <v>3715</v>
      </c>
      <c r="C118" s="182"/>
      <c r="D118" s="246"/>
      <c r="E118" s="183"/>
      <c r="F118" s="153">
        <v>88500</v>
      </c>
      <c r="G118" s="215"/>
    </row>
    <row r="119" spans="1:7" ht="30" customHeight="1" x14ac:dyDescent="0.25">
      <c r="A119" s="15">
        <v>98293</v>
      </c>
      <c r="B119" s="177" t="s">
        <v>3716</v>
      </c>
      <c r="C119" s="182"/>
      <c r="D119" s="246"/>
      <c r="E119" s="163"/>
      <c r="F119" s="153">
        <v>117500</v>
      </c>
    </row>
    <row r="120" spans="1:7" ht="30" customHeight="1" x14ac:dyDescent="0.25">
      <c r="A120" s="15" t="s">
        <v>3742</v>
      </c>
      <c r="B120" s="177" t="s">
        <v>3743</v>
      </c>
      <c r="C120" s="182"/>
      <c r="D120" s="246"/>
      <c r="E120" s="163"/>
      <c r="F120" s="153">
        <v>6392</v>
      </c>
    </row>
    <row r="121" spans="1:7" ht="30" customHeight="1" x14ac:dyDescent="0.25">
      <c r="A121" s="15" t="s">
        <v>3744</v>
      </c>
      <c r="B121" s="177" t="s">
        <v>3745</v>
      </c>
      <c r="C121" s="182"/>
      <c r="D121" s="246"/>
      <c r="E121" s="163"/>
      <c r="F121" s="153">
        <v>11143</v>
      </c>
    </row>
    <row r="122" spans="1:7" ht="30" customHeight="1" x14ac:dyDescent="0.25">
      <c r="A122" s="15" t="s">
        <v>3746</v>
      </c>
      <c r="B122" s="177" t="s">
        <v>3747</v>
      </c>
      <c r="C122" s="182"/>
      <c r="D122" s="246"/>
      <c r="E122" s="163"/>
      <c r="F122" s="153">
        <v>15893</v>
      </c>
    </row>
    <row r="123" spans="1:7" ht="30" customHeight="1" x14ac:dyDescent="0.25">
      <c r="A123" s="15" t="s">
        <v>3748</v>
      </c>
      <c r="B123" s="177" t="s">
        <v>3749</v>
      </c>
      <c r="C123" s="182"/>
      <c r="D123" s="246"/>
      <c r="E123" s="163"/>
      <c r="F123" s="153">
        <v>25061</v>
      </c>
    </row>
    <row r="124" spans="1:7" ht="30" customHeight="1" x14ac:dyDescent="0.25">
      <c r="A124" s="15">
        <v>97501</v>
      </c>
      <c r="B124" s="177" t="s">
        <v>3718</v>
      </c>
      <c r="C124" s="182"/>
      <c r="D124" s="246"/>
      <c r="E124" s="163"/>
      <c r="F124" s="153">
        <v>5699</v>
      </c>
    </row>
    <row r="125" spans="1:7" ht="30" customHeight="1" x14ac:dyDescent="0.25">
      <c r="A125" s="15">
        <v>97502</v>
      </c>
      <c r="B125" s="177" t="s">
        <v>3719</v>
      </c>
      <c r="C125" s="182"/>
      <c r="D125" s="246"/>
      <c r="E125" s="163"/>
      <c r="F125" s="153">
        <v>9702</v>
      </c>
    </row>
    <row r="126" spans="1:7" ht="30" customHeight="1" x14ac:dyDescent="0.25">
      <c r="A126" s="15">
        <v>97503</v>
      </c>
      <c r="B126" s="177" t="s">
        <v>3720</v>
      </c>
      <c r="C126" s="182"/>
      <c r="D126" s="246"/>
      <c r="E126" s="163"/>
      <c r="F126" s="153">
        <v>13703</v>
      </c>
    </row>
    <row r="127" spans="1:7" ht="30" customHeight="1" x14ac:dyDescent="0.25">
      <c r="A127" s="15">
        <v>97504</v>
      </c>
      <c r="B127" s="177" t="s">
        <v>3721</v>
      </c>
      <c r="C127" s="182"/>
      <c r="D127" s="246"/>
      <c r="E127" s="163"/>
      <c r="F127" s="153">
        <v>21822</v>
      </c>
    </row>
    <row r="128" spans="1:7" ht="30" customHeight="1" x14ac:dyDescent="0.25">
      <c r="A128" s="15">
        <v>97505</v>
      </c>
      <c r="B128" s="177" t="s">
        <v>3722</v>
      </c>
      <c r="C128" s="182"/>
      <c r="D128" s="246"/>
      <c r="E128" s="163"/>
      <c r="F128" s="153">
        <v>27168</v>
      </c>
    </row>
    <row r="129" spans="1:6" ht="30" customHeight="1" x14ac:dyDescent="0.25">
      <c r="A129" s="15">
        <v>97506</v>
      </c>
      <c r="B129" s="177" t="s">
        <v>3723</v>
      </c>
      <c r="C129" s="182"/>
      <c r="D129" s="246"/>
      <c r="E129" s="163"/>
      <c r="F129" s="153">
        <v>32262</v>
      </c>
    </row>
    <row r="130" spans="1:6" ht="30" customHeight="1" x14ac:dyDescent="0.25">
      <c r="A130" s="15">
        <v>97507</v>
      </c>
      <c r="B130" s="177" t="s">
        <v>3724</v>
      </c>
      <c r="C130" s="182"/>
      <c r="D130" s="246"/>
      <c r="E130" s="163"/>
      <c r="F130" s="153">
        <v>5699</v>
      </c>
    </row>
    <row r="131" spans="1:6" ht="30" customHeight="1" x14ac:dyDescent="0.25">
      <c r="A131" s="15">
        <v>97508</v>
      </c>
      <c r="B131" s="177" t="s">
        <v>3725</v>
      </c>
      <c r="C131" s="182"/>
      <c r="D131" s="246"/>
      <c r="E131" s="163"/>
      <c r="F131" s="153">
        <v>9702</v>
      </c>
    </row>
    <row r="132" spans="1:6" ht="30" customHeight="1" x14ac:dyDescent="0.25">
      <c r="A132" s="15">
        <v>97510</v>
      </c>
      <c r="B132" s="177" t="s">
        <v>3726</v>
      </c>
      <c r="C132" s="182"/>
      <c r="D132" s="246"/>
      <c r="E132" s="163"/>
      <c r="F132" s="153">
        <v>13703</v>
      </c>
    </row>
    <row r="133" spans="1:6" ht="30" customHeight="1" x14ac:dyDescent="0.25">
      <c r="A133" s="15">
        <v>97511</v>
      </c>
      <c r="B133" s="177" t="s">
        <v>3727</v>
      </c>
      <c r="C133" s="182"/>
      <c r="D133" s="246"/>
      <c r="E133" s="163"/>
      <c r="F133" s="153">
        <v>21822</v>
      </c>
    </row>
    <row r="134" spans="1:6" ht="30" customHeight="1" x14ac:dyDescent="0.25">
      <c r="A134" s="15">
        <v>97512</v>
      </c>
      <c r="B134" s="177" t="s">
        <v>3728</v>
      </c>
      <c r="C134" s="182"/>
      <c r="D134" s="246"/>
      <c r="E134" s="163"/>
      <c r="F134" s="153">
        <v>27168</v>
      </c>
    </row>
    <row r="135" spans="1:6" ht="30" customHeight="1" x14ac:dyDescent="0.25">
      <c r="A135" s="15">
        <v>97513</v>
      </c>
      <c r="B135" s="177" t="s">
        <v>3729</v>
      </c>
      <c r="C135" s="182"/>
      <c r="D135" s="246"/>
      <c r="E135" s="163"/>
      <c r="F135" s="153">
        <v>32262</v>
      </c>
    </row>
    <row r="136" spans="1:6" ht="30" customHeight="1" x14ac:dyDescent="0.25">
      <c r="A136" s="15">
        <v>97514</v>
      </c>
      <c r="B136" s="177" t="s">
        <v>3730</v>
      </c>
      <c r="C136" s="182"/>
      <c r="D136" s="246"/>
      <c r="E136" s="163"/>
      <c r="F136" s="153">
        <v>6727</v>
      </c>
    </row>
    <row r="137" spans="1:6" ht="30" customHeight="1" x14ac:dyDescent="0.25">
      <c r="A137" s="15">
        <v>97515</v>
      </c>
      <c r="B137" s="177" t="s">
        <v>3731</v>
      </c>
      <c r="C137" s="182"/>
      <c r="D137" s="246"/>
      <c r="E137" s="163"/>
      <c r="F137" s="153">
        <v>11758</v>
      </c>
    </row>
    <row r="138" spans="1:6" ht="30" customHeight="1" x14ac:dyDescent="0.25">
      <c r="A138" s="15">
        <v>97516</v>
      </c>
      <c r="B138" s="177" t="s">
        <v>3732</v>
      </c>
      <c r="C138" s="182"/>
      <c r="D138" s="246"/>
      <c r="E138" s="163"/>
      <c r="F138" s="153">
        <v>16790</v>
      </c>
    </row>
    <row r="139" spans="1:6" ht="30" customHeight="1" x14ac:dyDescent="0.25">
      <c r="A139" s="15">
        <v>97518</v>
      </c>
      <c r="B139" s="177" t="s">
        <v>3733</v>
      </c>
      <c r="C139" s="182"/>
      <c r="D139" s="246"/>
      <c r="E139" s="163"/>
      <c r="F139" s="153">
        <v>27664</v>
      </c>
    </row>
    <row r="140" spans="1:6" ht="30" customHeight="1" x14ac:dyDescent="0.25">
      <c r="A140" s="15">
        <v>97519</v>
      </c>
      <c r="B140" s="177" t="s">
        <v>3734</v>
      </c>
      <c r="C140" s="182"/>
      <c r="D140" s="246"/>
      <c r="E140" s="163"/>
      <c r="F140" s="153">
        <v>34447</v>
      </c>
    </row>
    <row r="141" spans="1:6" ht="30" customHeight="1" x14ac:dyDescent="0.25">
      <c r="A141" s="15">
        <v>97520</v>
      </c>
      <c r="B141" s="177" t="s">
        <v>3735</v>
      </c>
      <c r="C141" s="182"/>
      <c r="D141" s="246"/>
      <c r="E141" s="163"/>
      <c r="F141" s="153">
        <v>40977</v>
      </c>
    </row>
    <row r="142" spans="1:6" ht="30" customHeight="1" x14ac:dyDescent="0.25">
      <c r="A142" s="15">
        <v>97521</v>
      </c>
      <c r="B142" s="177" t="s">
        <v>3736</v>
      </c>
      <c r="C142" s="182"/>
      <c r="D142" s="246"/>
      <c r="E142" s="163"/>
      <c r="F142" s="153">
        <v>6727</v>
      </c>
    </row>
    <row r="143" spans="1:6" ht="30" customHeight="1" x14ac:dyDescent="0.25">
      <c r="A143" s="15">
        <v>97522</v>
      </c>
      <c r="B143" s="177" t="s">
        <v>3737</v>
      </c>
      <c r="C143" s="182"/>
      <c r="D143" s="246"/>
      <c r="E143" s="163"/>
      <c r="F143" s="153">
        <v>11758</v>
      </c>
    </row>
    <row r="144" spans="1:6" ht="30" customHeight="1" x14ac:dyDescent="0.25">
      <c r="A144" s="15">
        <v>97523</v>
      </c>
      <c r="B144" s="177" t="s">
        <v>3738</v>
      </c>
      <c r="C144" s="182"/>
      <c r="D144" s="246"/>
      <c r="E144" s="163"/>
      <c r="F144" s="153">
        <v>21594</v>
      </c>
    </row>
    <row r="145" spans="1:6" ht="30" customHeight="1" x14ac:dyDescent="0.25">
      <c r="A145" s="15">
        <v>97524</v>
      </c>
      <c r="B145" s="177" t="s">
        <v>3739</v>
      </c>
      <c r="C145" s="182"/>
      <c r="D145" s="246"/>
      <c r="E145" s="163"/>
      <c r="F145" s="153">
        <v>27664</v>
      </c>
    </row>
    <row r="146" spans="1:6" ht="30" customHeight="1" x14ac:dyDescent="0.25">
      <c r="A146" s="15">
        <v>97525</v>
      </c>
      <c r="B146" s="177" t="s">
        <v>3740</v>
      </c>
      <c r="C146" s="182"/>
      <c r="D146" s="246"/>
      <c r="E146" s="163"/>
      <c r="F146" s="153">
        <v>34447</v>
      </c>
    </row>
    <row r="147" spans="1:6" ht="30" customHeight="1" x14ac:dyDescent="0.25">
      <c r="A147" s="15">
        <v>97526</v>
      </c>
      <c r="B147" s="177" t="s">
        <v>3741</v>
      </c>
      <c r="C147" s="182"/>
      <c r="D147" s="246"/>
      <c r="E147" s="163"/>
      <c r="F147" s="153">
        <v>40977</v>
      </c>
    </row>
    <row r="148" spans="1:6" ht="30" customHeight="1" x14ac:dyDescent="0.25">
      <c r="E148" s="172"/>
      <c r="F148" s="171"/>
    </row>
    <row r="149" spans="1:6" ht="30" customHeight="1" x14ac:dyDescent="0.25">
      <c r="E149" s="175" t="s">
        <v>1571</v>
      </c>
      <c r="F149" s="171"/>
    </row>
  </sheetData>
  <sheetProtection selectLockedCells="1"/>
  <mergeCells count="3">
    <mergeCell ref="A103:C103"/>
    <mergeCell ref="A101:B101"/>
    <mergeCell ref="A107:B107"/>
  </mergeCells>
  <pageMargins left="0.7" right="0.3515151515151515" top="0.75" bottom="0.75" header="0.3" footer="0.3"/>
  <pageSetup paperSize="9" scale="38" fitToHeight="0" orientation="portrait" r:id="rId1"/>
  <headerFooter>
    <oddHeader>&amp;L&amp;"Times New Roman,обычный"&amp;12ООО «ИНСВАРКОМ»
Россия, 197343, г. Санкт-Петербург, ул. Студенческая, д. 10, офис С7b
т.: (812) 325-01-05, ф.: (812) 325-01-04,
info@svarog–spb.ru, www.svarog–rf.ru&amp;C&amp;"Times New Roman,полужирный"&amp;18Прайс-лист
01.10.2020&amp;R&amp;G</oddHeader>
  </headerFooter>
  <rowBreaks count="625" manualBreakCount="625">
    <brk id="50" max="6" man="1"/>
    <brk id="100" max="6" man="1"/>
    <brk id="132" max="16383" man="1"/>
    <brk id="237" max="16383" man="1"/>
    <brk id="342" max="16383" man="1"/>
    <brk id="447" max="16383" man="1"/>
    <brk id="552" max="16383" man="1"/>
    <brk id="657" max="16383" man="1"/>
    <brk id="762" max="16383" man="1"/>
    <brk id="867" max="16383" man="1"/>
    <brk id="972" max="16383" man="1"/>
    <brk id="1077" max="16383" man="1"/>
    <brk id="1182" max="16383" man="1"/>
    <brk id="1287" max="16383" man="1"/>
    <brk id="1392" max="16383" man="1"/>
    <brk id="1497" max="16383" man="1"/>
    <brk id="1602" max="16383" man="1"/>
    <brk id="1707" max="16383" man="1"/>
    <brk id="1812" max="16383" man="1"/>
    <brk id="1917" max="16383" man="1"/>
    <brk id="2022" max="16383" man="1"/>
    <brk id="2127" max="16383" man="1"/>
    <brk id="2232" max="16383" man="1"/>
    <brk id="2337" max="16383" man="1"/>
    <brk id="2442" max="16383" man="1"/>
    <brk id="2547" max="16383" man="1"/>
    <brk id="2652" max="16383" man="1"/>
    <brk id="2757" max="16383" man="1"/>
    <brk id="2862" max="16383" man="1"/>
    <brk id="2967" max="16383" man="1"/>
    <brk id="3072" max="16383" man="1"/>
    <brk id="3177" max="16383" man="1"/>
    <brk id="3282" max="16383" man="1"/>
    <brk id="3387" max="16383" man="1"/>
    <brk id="3492" max="16383" man="1"/>
    <brk id="3597" max="16383" man="1"/>
    <brk id="3702" max="16383" man="1"/>
    <brk id="3807" max="16383" man="1"/>
    <brk id="3912" max="16383" man="1"/>
    <brk id="4017" max="16383" man="1"/>
    <brk id="4122" max="16383" man="1"/>
    <brk id="4227" max="16383" man="1"/>
    <brk id="4332" max="16383" man="1"/>
    <brk id="4437" max="16383" man="1"/>
    <brk id="4542" max="16383" man="1"/>
    <brk id="4647" max="16383" man="1"/>
    <brk id="4752" max="16383" man="1"/>
    <brk id="4857" max="16383" man="1"/>
    <brk id="4962" max="16383" man="1"/>
    <brk id="5067" max="16383" man="1"/>
    <brk id="5172" max="16383" man="1"/>
    <brk id="5277" max="16383" man="1"/>
    <brk id="5382" max="16383" man="1"/>
    <brk id="5487" max="16383" man="1"/>
    <brk id="5592" max="16383" man="1"/>
    <brk id="5697" max="16383" man="1"/>
    <brk id="5802" max="16383" man="1"/>
    <brk id="5907" max="16383" man="1"/>
    <brk id="6012" max="16383" man="1"/>
    <brk id="6117" max="16383" man="1"/>
    <brk id="6222" max="16383" man="1"/>
    <brk id="6327" max="16383" man="1"/>
    <brk id="6432" max="16383" man="1"/>
    <brk id="6537" max="16383" man="1"/>
    <brk id="6642" max="16383" man="1"/>
    <brk id="6747" max="16383" man="1"/>
    <brk id="6852" max="16383" man="1"/>
    <brk id="6957" max="16383" man="1"/>
    <brk id="7062" max="16383" man="1"/>
    <brk id="7167" max="16383" man="1"/>
    <brk id="7272" max="16383" man="1"/>
    <brk id="7377" max="16383" man="1"/>
    <brk id="7482" max="16383" man="1"/>
    <brk id="7587" max="16383" man="1"/>
    <brk id="7692" max="16383" man="1"/>
    <brk id="7797" max="16383" man="1"/>
    <brk id="7902" max="16383" man="1"/>
    <brk id="8007" max="16383" man="1"/>
    <brk id="8112" max="16383" man="1"/>
    <brk id="8217" max="16383" man="1"/>
    <brk id="8322" max="16383" man="1"/>
    <brk id="8427" max="16383" man="1"/>
    <brk id="8532" max="16383" man="1"/>
    <brk id="8637" max="16383" man="1"/>
    <brk id="8742" max="16383" man="1"/>
    <brk id="8847" max="16383" man="1"/>
    <brk id="8952" max="16383" man="1"/>
    <brk id="9057" max="16383" man="1"/>
    <brk id="9162" max="16383" man="1"/>
    <brk id="9267" max="16383" man="1"/>
    <brk id="9372" max="16383" man="1"/>
    <brk id="9477" max="16383" man="1"/>
    <brk id="9582" max="16383" man="1"/>
    <brk id="9687" max="16383" man="1"/>
    <brk id="9792" max="16383" man="1"/>
    <brk id="9897" max="16383" man="1"/>
    <brk id="10002" max="16383" man="1"/>
    <brk id="10107" max="16383" man="1"/>
    <brk id="10212" max="16383" man="1"/>
    <brk id="10317" max="16383" man="1"/>
    <brk id="10422" max="16383" man="1"/>
    <brk id="10527" max="16383" man="1"/>
    <brk id="10632" max="16383" man="1"/>
    <brk id="10737" max="16383" man="1"/>
    <brk id="10842" max="16383" man="1"/>
    <brk id="10947" max="16383" man="1"/>
    <brk id="11052" max="16383" man="1"/>
    <brk id="11157" max="16383" man="1"/>
    <brk id="11262" max="16383" man="1"/>
    <brk id="11367" max="16383" man="1"/>
    <brk id="11472" max="16383" man="1"/>
    <brk id="11577" max="16383" man="1"/>
    <brk id="11682" max="16383" man="1"/>
    <brk id="11787" max="16383" man="1"/>
    <brk id="11892" max="16383" man="1"/>
    <brk id="11997" max="16383" man="1"/>
    <brk id="12102" max="16383" man="1"/>
    <brk id="12207" max="16383" man="1"/>
    <brk id="12312" max="16383" man="1"/>
    <brk id="12417" max="16383" man="1"/>
    <brk id="12522" max="16383" man="1"/>
    <brk id="12627" max="16383" man="1"/>
    <brk id="12732" max="16383" man="1"/>
    <brk id="12837" max="16383" man="1"/>
    <brk id="12942" max="16383" man="1"/>
    <brk id="13047" max="16383" man="1"/>
    <brk id="13152" max="16383" man="1"/>
    <brk id="13257" max="16383" man="1"/>
    <brk id="13362" max="16383" man="1"/>
    <brk id="13467" max="16383" man="1"/>
    <brk id="13572" max="16383" man="1"/>
    <brk id="13677" max="16383" man="1"/>
    <brk id="13782" max="16383" man="1"/>
    <brk id="13887" max="16383" man="1"/>
    <brk id="13992" max="16383" man="1"/>
    <brk id="14097" max="16383" man="1"/>
    <brk id="14202" max="16383" man="1"/>
    <brk id="14307" max="16383" man="1"/>
    <brk id="14412" max="16383" man="1"/>
    <brk id="14517" max="16383" man="1"/>
    <brk id="14622" max="16383" man="1"/>
    <brk id="14727" max="16383" man="1"/>
    <brk id="14832" max="16383" man="1"/>
    <brk id="14937" max="16383" man="1"/>
    <brk id="15042" max="16383" man="1"/>
    <brk id="15147" max="16383" man="1"/>
    <brk id="15252" max="16383" man="1"/>
    <brk id="15357" max="16383" man="1"/>
    <brk id="15462" max="16383" man="1"/>
    <brk id="15567" max="16383" man="1"/>
    <brk id="15672" max="16383" man="1"/>
    <brk id="15777" max="16383" man="1"/>
    <brk id="15882" max="16383" man="1"/>
    <brk id="15987" max="16383" man="1"/>
    <brk id="16092" max="16383" man="1"/>
    <brk id="16197" max="16383" man="1"/>
    <brk id="16302" max="16383" man="1"/>
    <brk id="16407" max="16383" man="1"/>
    <brk id="16512" max="16383" man="1"/>
    <brk id="16617" max="16383" man="1"/>
    <brk id="16722" max="16383" man="1"/>
    <brk id="16827" max="16383" man="1"/>
    <brk id="16932" max="16383" man="1"/>
    <brk id="17037" max="16383" man="1"/>
    <brk id="17142" max="16383" man="1"/>
    <brk id="17247" max="16383" man="1"/>
    <brk id="17352" max="16383" man="1"/>
    <brk id="17457" max="16383" man="1"/>
    <brk id="17562" max="16383" man="1"/>
    <brk id="17667" max="16383" man="1"/>
    <brk id="17772" max="16383" man="1"/>
    <brk id="17877" max="16383" man="1"/>
    <brk id="17982" max="16383" man="1"/>
    <brk id="18087" max="16383" man="1"/>
    <brk id="18192" max="16383" man="1"/>
    <brk id="18297" max="16383" man="1"/>
    <brk id="18402" max="16383" man="1"/>
    <brk id="18507" max="16383" man="1"/>
    <brk id="18612" max="16383" man="1"/>
    <brk id="18717" max="16383" man="1"/>
    <brk id="18822" max="16383" man="1"/>
    <brk id="18927" max="16383" man="1"/>
    <brk id="19032" max="16383" man="1"/>
    <brk id="19137" max="16383" man="1"/>
    <brk id="19242" max="16383" man="1"/>
    <brk id="19347" max="16383" man="1"/>
    <brk id="19452" max="16383" man="1"/>
    <brk id="19557" max="16383" man="1"/>
    <brk id="19662" max="16383" man="1"/>
    <brk id="19767" max="16383" man="1"/>
    <brk id="19872" max="16383" man="1"/>
    <brk id="19977" max="16383" man="1"/>
    <brk id="20082" max="16383" man="1"/>
    <brk id="20187" max="16383" man="1"/>
    <brk id="20292" max="16383" man="1"/>
    <brk id="20397" max="16383" man="1"/>
    <brk id="20502" max="16383" man="1"/>
    <brk id="20607" max="16383" man="1"/>
    <brk id="20712" max="16383" man="1"/>
    <brk id="20817" max="16383" man="1"/>
    <brk id="20922" max="16383" man="1"/>
    <brk id="21027" max="16383" man="1"/>
    <brk id="21132" max="16383" man="1"/>
    <brk id="21237" max="16383" man="1"/>
    <brk id="21342" max="16383" man="1"/>
    <brk id="21447" max="16383" man="1"/>
    <brk id="21552" max="16383" man="1"/>
    <brk id="21657" max="16383" man="1"/>
    <brk id="21762" max="16383" man="1"/>
    <brk id="21867" max="16383" man="1"/>
    <brk id="21972" max="16383" man="1"/>
    <brk id="22077" max="16383" man="1"/>
    <brk id="22182" max="16383" man="1"/>
    <brk id="22287" max="16383" man="1"/>
    <brk id="22392" max="16383" man="1"/>
    <brk id="22497" max="16383" man="1"/>
    <brk id="22602" max="16383" man="1"/>
    <brk id="22707" max="16383" man="1"/>
    <brk id="22812" max="16383" man="1"/>
    <brk id="22917" max="16383" man="1"/>
    <brk id="23022" max="16383" man="1"/>
    <brk id="23127" max="16383" man="1"/>
    <brk id="23232" max="16383" man="1"/>
    <brk id="23337" max="16383" man="1"/>
    <brk id="23442" max="16383" man="1"/>
    <brk id="23547" max="16383" man="1"/>
    <brk id="23652" max="16383" man="1"/>
    <brk id="23757" max="16383" man="1"/>
    <brk id="23862" max="16383" man="1"/>
    <brk id="23967" max="16383" man="1"/>
    <brk id="24072" max="16383" man="1"/>
    <brk id="24177" max="16383" man="1"/>
    <brk id="24282" max="16383" man="1"/>
    <brk id="24387" max="16383" man="1"/>
    <brk id="24492" max="16383" man="1"/>
    <brk id="24597" max="16383" man="1"/>
    <brk id="24702" max="16383" man="1"/>
    <brk id="24807" max="16383" man="1"/>
    <brk id="24912" max="16383" man="1"/>
    <brk id="25017" max="16383" man="1"/>
    <brk id="25122" max="16383" man="1"/>
    <brk id="25227" max="16383" man="1"/>
    <brk id="25332" max="16383" man="1"/>
    <brk id="25437" max="16383" man="1"/>
    <brk id="25542" max="16383" man="1"/>
    <brk id="25647" max="16383" man="1"/>
    <brk id="25752" max="16383" man="1"/>
    <brk id="25857" max="16383" man="1"/>
    <brk id="25962" max="16383" man="1"/>
    <brk id="26067" max="16383" man="1"/>
    <brk id="26172" max="16383" man="1"/>
    <brk id="26277" max="16383" man="1"/>
    <brk id="26382" max="16383" man="1"/>
    <brk id="26487" max="16383" man="1"/>
    <brk id="26592" max="16383" man="1"/>
    <brk id="26697" max="16383" man="1"/>
    <brk id="26802" max="16383" man="1"/>
    <brk id="26907" max="16383" man="1"/>
    <brk id="27012" max="16383" man="1"/>
    <brk id="27117" max="16383" man="1"/>
    <brk id="27222" max="16383" man="1"/>
    <brk id="27327" max="16383" man="1"/>
    <brk id="27432" max="16383" man="1"/>
    <brk id="27537" max="16383" man="1"/>
    <brk id="27642" max="16383" man="1"/>
    <brk id="27747" max="16383" man="1"/>
    <brk id="27852" max="16383" man="1"/>
    <brk id="27957" max="16383" man="1"/>
    <brk id="28062" max="16383" man="1"/>
    <brk id="28167" max="16383" man="1"/>
    <brk id="28272" max="16383" man="1"/>
    <brk id="28377" max="16383" man="1"/>
    <brk id="28482" max="16383" man="1"/>
    <brk id="28587" max="16383" man="1"/>
    <brk id="28692" max="16383" man="1"/>
    <brk id="28797" max="16383" man="1"/>
    <brk id="28902" max="16383" man="1"/>
    <brk id="29007" max="16383" man="1"/>
    <brk id="29112" max="16383" man="1"/>
    <brk id="29217" max="16383" man="1"/>
    <brk id="29322" max="16383" man="1"/>
    <brk id="29427" max="16383" man="1"/>
    <brk id="29532" max="16383" man="1"/>
    <brk id="29637" max="16383" man="1"/>
    <brk id="29742" max="16383" man="1"/>
    <brk id="29847" max="16383" man="1"/>
    <brk id="29952" max="16383" man="1"/>
    <brk id="30057" max="16383" man="1"/>
    <brk id="30162" max="16383" man="1"/>
    <brk id="30267" max="16383" man="1"/>
    <brk id="30372" max="16383" man="1"/>
    <brk id="30477" max="16383" man="1"/>
    <brk id="30582" max="16383" man="1"/>
    <brk id="30687" max="16383" man="1"/>
    <brk id="30792" max="16383" man="1"/>
    <brk id="30897" max="16383" man="1"/>
    <brk id="31002" max="16383" man="1"/>
    <brk id="31107" max="16383" man="1"/>
    <brk id="31212" max="16383" man="1"/>
    <brk id="31317" max="16383" man="1"/>
    <brk id="31422" max="16383" man="1"/>
    <brk id="31527" max="16383" man="1"/>
    <brk id="31632" max="16383" man="1"/>
    <brk id="31737" max="16383" man="1"/>
    <brk id="31842" max="16383" man="1"/>
    <brk id="31947" max="16383" man="1"/>
    <brk id="32052" max="16383" man="1"/>
    <brk id="32157" max="16383" man="1"/>
    <brk id="32262" max="16383" man="1"/>
    <brk id="32367" max="16383" man="1"/>
    <brk id="32472" max="16383" man="1"/>
    <brk id="32577" max="16383" man="1"/>
    <brk id="32682" max="16383" man="1"/>
    <brk id="32787" max="16383" man="1"/>
    <brk id="32892" max="16383" man="1"/>
    <brk id="32997" max="16383" man="1"/>
    <brk id="33102" max="16383" man="1"/>
    <brk id="33207" max="16383" man="1"/>
    <brk id="33312" max="16383" man="1"/>
    <brk id="33417" max="16383" man="1"/>
    <brk id="33522" max="16383" man="1"/>
    <brk id="33627" max="16383" man="1"/>
    <brk id="33732" max="16383" man="1"/>
    <brk id="33837" max="16383" man="1"/>
    <brk id="33942" max="16383" man="1"/>
    <brk id="34047" max="16383" man="1"/>
    <brk id="34152" max="16383" man="1"/>
    <brk id="34257" max="16383" man="1"/>
    <brk id="34362" max="16383" man="1"/>
    <brk id="34467" max="16383" man="1"/>
    <brk id="34572" max="16383" man="1"/>
    <brk id="34677" max="16383" man="1"/>
    <brk id="34782" max="16383" man="1"/>
    <brk id="34887" max="16383" man="1"/>
    <brk id="34992" max="16383" man="1"/>
    <brk id="35097" max="16383" man="1"/>
    <brk id="35202" max="16383" man="1"/>
    <brk id="35307" max="16383" man="1"/>
    <brk id="35412" max="16383" man="1"/>
    <brk id="35517" max="16383" man="1"/>
    <brk id="35622" max="16383" man="1"/>
    <brk id="35727" max="16383" man="1"/>
    <brk id="35832" max="16383" man="1"/>
    <brk id="35937" max="16383" man="1"/>
    <brk id="36042" max="16383" man="1"/>
    <brk id="36147" max="16383" man="1"/>
    <brk id="36252" max="16383" man="1"/>
    <brk id="36357" max="16383" man="1"/>
    <brk id="36462" max="16383" man="1"/>
    <brk id="36567" max="16383" man="1"/>
    <brk id="36672" max="16383" man="1"/>
    <brk id="36777" max="16383" man="1"/>
    <brk id="36882" max="16383" man="1"/>
    <brk id="36987" max="16383" man="1"/>
    <brk id="37092" max="16383" man="1"/>
    <brk id="37197" max="16383" man="1"/>
    <brk id="37302" max="16383" man="1"/>
    <brk id="37407" max="16383" man="1"/>
    <brk id="37512" max="16383" man="1"/>
    <brk id="37617" max="16383" man="1"/>
    <brk id="37722" max="16383" man="1"/>
    <brk id="37827" max="16383" man="1"/>
    <brk id="37932" max="16383" man="1"/>
    <brk id="38037" max="16383" man="1"/>
    <brk id="38142" max="16383" man="1"/>
    <brk id="38247" max="16383" man="1"/>
    <brk id="38352" max="16383" man="1"/>
    <brk id="38457" max="16383" man="1"/>
    <brk id="38562" max="16383" man="1"/>
    <brk id="38667" max="16383" man="1"/>
    <brk id="38772" max="16383" man="1"/>
    <brk id="38877" max="16383" man="1"/>
    <brk id="38982" max="16383" man="1"/>
    <brk id="39087" max="16383" man="1"/>
    <brk id="39192" max="16383" man="1"/>
    <brk id="39297" max="16383" man="1"/>
    <brk id="39402" max="16383" man="1"/>
    <brk id="39507" max="16383" man="1"/>
    <brk id="39612" max="16383" man="1"/>
    <brk id="39717" max="16383" man="1"/>
    <brk id="39822" max="16383" man="1"/>
    <brk id="39927" max="16383" man="1"/>
    <brk id="40032" max="16383" man="1"/>
    <brk id="40137" max="16383" man="1"/>
    <brk id="40242" max="16383" man="1"/>
    <brk id="40347" max="16383" man="1"/>
    <brk id="40452" max="16383" man="1"/>
    <brk id="40557" max="16383" man="1"/>
    <brk id="40662" max="16383" man="1"/>
    <brk id="40767" max="16383" man="1"/>
    <brk id="40872" max="16383" man="1"/>
    <brk id="40977" max="16383" man="1"/>
    <brk id="41082" max="16383" man="1"/>
    <brk id="41187" max="16383" man="1"/>
    <brk id="41292" max="16383" man="1"/>
    <brk id="41397" max="16383" man="1"/>
    <brk id="41502" max="16383" man="1"/>
    <brk id="41607" max="16383" man="1"/>
    <brk id="41712" max="16383" man="1"/>
    <brk id="41817" max="16383" man="1"/>
    <brk id="41922" max="16383" man="1"/>
    <brk id="42027" max="16383" man="1"/>
    <brk id="42132" max="16383" man="1"/>
    <brk id="42237" max="16383" man="1"/>
    <brk id="42342" max="16383" man="1"/>
    <brk id="42447" max="16383" man="1"/>
    <brk id="42552" max="16383" man="1"/>
    <brk id="42657" max="16383" man="1"/>
    <brk id="42762" max="16383" man="1"/>
    <brk id="42867" max="16383" man="1"/>
    <brk id="42972" max="16383" man="1"/>
    <brk id="43077" max="16383" man="1"/>
    <brk id="43182" max="16383" man="1"/>
    <brk id="43287" max="16383" man="1"/>
    <brk id="43392" max="16383" man="1"/>
    <brk id="43497" max="16383" man="1"/>
    <brk id="43602" max="16383" man="1"/>
    <brk id="43707" max="16383" man="1"/>
    <brk id="43812" max="16383" man="1"/>
    <brk id="43917" max="16383" man="1"/>
    <brk id="44022" max="16383" man="1"/>
    <brk id="44127" max="16383" man="1"/>
    <brk id="44232" max="16383" man="1"/>
    <brk id="44337" max="16383" man="1"/>
    <brk id="44442" max="16383" man="1"/>
    <brk id="44547" max="16383" man="1"/>
    <brk id="44652" max="16383" man="1"/>
    <brk id="44757" max="16383" man="1"/>
    <brk id="44862" max="16383" man="1"/>
    <brk id="44967" max="16383" man="1"/>
    <brk id="45072" max="16383" man="1"/>
    <brk id="45177" max="16383" man="1"/>
    <brk id="45282" max="16383" man="1"/>
    <brk id="45387" max="16383" man="1"/>
    <brk id="45492" max="16383" man="1"/>
    <brk id="45597" max="16383" man="1"/>
    <brk id="45702" max="16383" man="1"/>
    <brk id="45807" max="16383" man="1"/>
    <brk id="45912" max="16383" man="1"/>
    <brk id="46017" max="16383" man="1"/>
    <brk id="46122" max="16383" man="1"/>
    <brk id="46227" max="16383" man="1"/>
    <brk id="46332" max="16383" man="1"/>
    <brk id="46437" max="16383" man="1"/>
    <brk id="46542" max="16383" man="1"/>
    <brk id="46647" max="16383" man="1"/>
    <brk id="46752" max="16383" man="1"/>
    <brk id="46857" max="16383" man="1"/>
    <brk id="46962" max="16383" man="1"/>
    <brk id="47067" max="16383" man="1"/>
    <brk id="47172" max="16383" man="1"/>
    <brk id="47277" max="16383" man="1"/>
    <brk id="47382" max="16383" man="1"/>
    <brk id="47487" max="16383" man="1"/>
    <brk id="47592" max="16383" man="1"/>
    <brk id="47697" max="16383" man="1"/>
    <brk id="47802" max="16383" man="1"/>
    <brk id="47907" max="16383" man="1"/>
    <brk id="48012" max="16383" man="1"/>
    <brk id="48117" max="16383" man="1"/>
    <brk id="48222" max="16383" man="1"/>
    <brk id="48327" max="16383" man="1"/>
    <brk id="48432" max="16383" man="1"/>
    <brk id="48537" max="16383" man="1"/>
    <brk id="48642" max="16383" man="1"/>
    <brk id="48747" max="16383" man="1"/>
    <brk id="48852" max="16383" man="1"/>
    <brk id="48957" max="16383" man="1"/>
    <brk id="49062" max="16383" man="1"/>
    <brk id="49167" max="16383" man="1"/>
    <brk id="49272" max="16383" man="1"/>
    <brk id="49377" max="16383" man="1"/>
    <brk id="49482" max="16383" man="1"/>
    <brk id="49587" max="16383" man="1"/>
    <brk id="49692" max="16383" man="1"/>
    <brk id="49797" max="16383" man="1"/>
    <brk id="49902" max="16383" man="1"/>
    <brk id="50007" max="16383" man="1"/>
    <brk id="50112" max="16383" man="1"/>
    <brk id="50217" max="16383" man="1"/>
    <brk id="50322" max="16383" man="1"/>
    <brk id="50427" max="16383" man="1"/>
    <brk id="50532" max="16383" man="1"/>
    <brk id="50637" max="16383" man="1"/>
    <brk id="50742" max="16383" man="1"/>
    <brk id="50847" max="16383" man="1"/>
    <brk id="50952" max="16383" man="1"/>
    <brk id="51057" max="16383" man="1"/>
    <brk id="51162" max="16383" man="1"/>
    <brk id="51267" max="16383" man="1"/>
    <brk id="51372" max="16383" man="1"/>
    <brk id="51477" max="16383" man="1"/>
    <brk id="51582" max="16383" man="1"/>
    <brk id="51687" max="16383" man="1"/>
    <brk id="51792" max="16383" man="1"/>
    <brk id="51897" max="16383" man="1"/>
    <brk id="52002" max="16383" man="1"/>
    <brk id="52107" max="16383" man="1"/>
    <brk id="52212" max="16383" man="1"/>
    <brk id="52317" max="16383" man="1"/>
    <brk id="52422" max="16383" man="1"/>
    <brk id="52527" max="16383" man="1"/>
    <brk id="52632" max="16383" man="1"/>
    <brk id="52737" max="16383" man="1"/>
    <brk id="52842" max="16383" man="1"/>
    <brk id="52947" max="16383" man="1"/>
    <brk id="53052" max="16383" man="1"/>
    <brk id="53157" max="16383" man="1"/>
    <brk id="53262" max="16383" man="1"/>
    <brk id="53367" max="16383" man="1"/>
    <brk id="53472" max="16383" man="1"/>
    <brk id="53577" max="16383" man="1"/>
    <brk id="53682" max="16383" man="1"/>
    <brk id="53787" max="16383" man="1"/>
    <brk id="53892" max="16383" man="1"/>
    <brk id="53997" max="16383" man="1"/>
    <brk id="54102" max="16383" man="1"/>
    <brk id="54207" max="16383" man="1"/>
    <brk id="54312" max="16383" man="1"/>
    <brk id="54417" max="16383" man="1"/>
    <brk id="54522" max="16383" man="1"/>
    <brk id="54627" max="16383" man="1"/>
    <brk id="54732" max="16383" man="1"/>
    <brk id="54837" max="16383" man="1"/>
    <brk id="54942" max="16383" man="1"/>
    <brk id="55047" max="16383" man="1"/>
    <brk id="55152" max="16383" man="1"/>
    <brk id="55257" max="16383" man="1"/>
    <brk id="55362" max="16383" man="1"/>
    <brk id="55467" max="16383" man="1"/>
    <brk id="55572" max="16383" man="1"/>
    <brk id="55677" max="16383" man="1"/>
    <brk id="55782" max="16383" man="1"/>
    <brk id="55887" max="16383" man="1"/>
    <brk id="55992" max="16383" man="1"/>
    <brk id="56097" max="16383" man="1"/>
    <brk id="56202" max="16383" man="1"/>
    <brk id="56307" max="16383" man="1"/>
    <brk id="56412" max="16383" man="1"/>
    <brk id="56517" max="16383" man="1"/>
    <brk id="56622" max="16383" man="1"/>
    <brk id="56727" max="16383" man="1"/>
    <brk id="56832" max="16383" man="1"/>
    <brk id="56937" max="16383" man="1"/>
    <brk id="57042" max="16383" man="1"/>
    <brk id="57147" max="16383" man="1"/>
    <brk id="57252" max="16383" man="1"/>
    <brk id="57357" max="16383" man="1"/>
    <brk id="57462" max="16383" man="1"/>
    <brk id="57567" max="16383" man="1"/>
    <brk id="57672" max="16383" man="1"/>
    <brk id="57777" max="16383" man="1"/>
    <brk id="57882" max="16383" man="1"/>
    <brk id="57987" max="16383" man="1"/>
    <brk id="58092" max="16383" man="1"/>
    <brk id="58197" max="16383" man="1"/>
    <brk id="58302" max="16383" man="1"/>
    <brk id="58407" max="16383" man="1"/>
    <brk id="58512" max="16383" man="1"/>
    <brk id="58617" max="16383" man="1"/>
    <brk id="58722" max="16383" man="1"/>
    <brk id="58827" max="16383" man="1"/>
    <brk id="58932" max="16383" man="1"/>
    <brk id="59037" max="16383" man="1"/>
    <brk id="59142" max="16383" man="1"/>
    <brk id="59247" max="16383" man="1"/>
    <brk id="59352" max="16383" man="1"/>
    <brk id="59457" max="16383" man="1"/>
    <brk id="59562" max="16383" man="1"/>
    <brk id="59667" max="16383" man="1"/>
    <brk id="59772" max="16383" man="1"/>
    <brk id="59877" max="16383" man="1"/>
    <brk id="59982" max="16383" man="1"/>
    <brk id="60087" max="16383" man="1"/>
    <brk id="60192" max="16383" man="1"/>
    <brk id="60297" max="16383" man="1"/>
    <brk id="60402" max="16383" man="1"/>
    <brk id="60507" max="16383" man="1"/>
    <brk id="60612" max="16383" man="1"/>
    <brk id="60717" max="16383" man="1"/>
    <brk id="60822" max="16383" man="1"/>
    <brk id="60927" max="16383" man="1"/>
    <brk id="61032" max="16383" man="1"/>
    <brk id="61137" max="16383" man="1"/>
    <brk id="61242" max="16383" man="1"/>
    <brk id="61347" max="16383" man="1"/>
    <brk id="61452" max="16383" man="1"/>
    <brk id="61557" max="16383" man="1"/>
    <brk id="61662" max="16383" man="1"/>
    <brk id="61767" max="16383" man="1"/>
    <brk id="61872" max="16383" man="1"/>
    <brk id="61977" max="16383" man="1"/>
    <brk id="62082" max="16383" man="1"/>
    <brk id="62187" max="16383" man="1"/>
    <brk id="62292" max="16383" man="1"/>
    <brk id="62397" max="16383" man="1"/>
    <brk id="62502" max="16383" man="1"/>
    <brk id="62607" max="16383" man="1"/>
    <brk id="62712" max="16383" man="1"/>
    <brk id="62817" max="16383" man="1"/>
    <brk id="62922" max="16383" man="1"/>
    <brk id="63027" max="16383" man="1"/>
    <brk id="63132" max="16383" man="1"/>
    <brk id="63237" max="16383" man="1"/>
    <brk id="63342" max="16383" man="1"/>
    <brk id="63447" max="16383" man="1"/>
    <brk id="63552" max="16383" man="1"/>
    <brk id="63657" max="16383" man="1"/>
    <brk id="63762" max="16383" man="1"/>
    <brk id="63867" max="16383" man="1"/>
    <brk id="63972" max="16383" man="1"/>
    <brk id="64077" max="16383" man="1"/>
    <brk id="64182" max="16383" man="1"/>
    <brk id="64287" max="16383" man="1"/>
    <brk id="64392" max="16383" man="1"/>
    <brk id="64497" max="16383" man="1"/>
    <brk id="64602" max="16383" man="1"/>
    <brk id="64707" max="16383" man="1"/>
    <brk id="64812" max="16383" man="1"/>
    <brk id="64917" max="16383" man="1"/>
    <brk id="65022" max="16383" man="1"/>
    <brk id="65127" max="16383" man="1"/>
    <brk id="65232" max="16383" man="1"/>
    <brk id="65337" max="16383" man="1"/>
    <brk id="6544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75"/>
  <sheetViews>
    <sheetView topLeftCell="A2" zoomScale="115" zoomScaleNormal="115" workbookViewId="0">
      <pane ySplit="8" topLeftCell="A10" activePane="bottomLeft" state="frozen"/>
      <selection activeCell="A2" sqref="A2"/>
      <selection pane="bottomLeft" activeCell="F12" sqref="F12"/>
    </sheetView>
  </sheetViews>
  <sheetFormatPr defaultColWidth="9.140625" defaultRowHeight="12.75" x14ac:dyDescent="0.25"/>
  <cols>
    <col min="1" max="1" width="14.140625" style="1" customWidth="1"/>
    <col min="2" max="2" width="71.85546875" style="1" customWidth="1"/>
    <col min="3" max="4" width="11.28515625" style="1" customWidth="1"/>
    <col min="5" max="16384" width="9.140625" style="1"/>
  </cols>
  <sheetData>
    <row r="2" spans="1:6" s="2" customFormat="1" x14ac:dyDescent="0.25">
      <c r="B2" s="3"/>
      <c r="C2" s="4"/>
      <c r="D2" s="4"/>
    </row>
    <row r="3" spans="1:6" s="2" customFormat="1" x14ac:dyDescent="0.25">
      <c r="B3" s="3"/>
      <c r="C3" s="4"/>
      <c r="D3" s="4"/>
    </row>
    <row r="4" spans="1:6" s="2" customFormat="1" x14ac:dyDescent="0.25">
      <c r="B4" s="3"/>
      <c r="C4" s="4"/>
      <c r="D4" s="4"/>
    </row>
    <row r="5" spans="1:6" s="2" customFormat="1" x14ac:dyDescent="0.25">
      <c r="B5" s="3"/>
      <c r="C5" s="4"/>
      <c r="D5" s="4"/>
      <c r="E5" s="1"/>
      <c r="F5" s="1"/>
    </row>
    <row r="6" spans="1:6" s="2" customFormat="1" x14ac:dyDescent="0.25">
      <c r="B6" s="3"/>
      <c r="C6" s="4"/>
      <c r="D6" s="4"/>
      <c r="E6" s="1"/>
      <c r="F6" s="1"/>
    </row>
    <row r="7" spans="1:6" x14ac:dyDescent="0.25">
      <c r="B7" s="46" t="s">
        <v>3755</v>
      </c>
      <c r="C7" s="45"/>
      <c r="D7" s="45"/>
    </row>
    <row r="8" spans="1:6" ht="12.75" customHeight="1" x14ac:dyDescent="0.25">
      <c r="A8" s="194" t="s">
        <v>0</v>
      </c>
      <c r="B8" s="194" t="s">
        <v>94</v>
      </c>
      <c r="C8" s="192" t="s">
        <v>2249</v>
      </c>
      <c r="D8" s="207"/>
    </row>
    <row r="9" spans="1:6" x14ac:dyDescent="0.25">
      <c r="A9" s="195"/>
      <c r="B9" s="195"/>
      <c r="C9" s="6" t="s">
        <v>95</v>
      </c>
      <c r="D9" s="6" t="s">
        <v>96</v>
      </c>
    </row>
    <row r="10" spans="1:6" x14ac:dyDescent="0.25">
      <c r="A10" s="241"/>
      <c r="B10" s="192" t="s">
        <v>3623</v>
      </c>
      <c r="C10" s="40"/>
      <c r="D10" s="40"/>
    </row>
    <row r="11" spans="1:6" ht="25.5" x14ac:dyDescent="0.25">
      <c r="A11" s="7">
        <v>97491</v>
      </c>
      <c r="B11" s="260" t="s">
        <v>3624</v>
      </c>
      <c r="C11" s="112">
        <v>1209</v>
      </c>
      <c r="D11" s="112">
        <f t="shared" ref="D11:D16" si="0">C11/5</f>
        <v>241.8</v>
      </c>
    </row>
    <row r="12" spans="1:6" x14ac:dyDescent="0.25">
      <c r="A12" s="7">
        <v>97509</v>
      </c>
      <c r="B12" s="9" t="s">
        <v>3625</v>
      </c>
      <c r="C12" s="40">
        <v>3035</v>
      </c>
      <c r="D12" s="40">
        <f t="shared" si="0"/>
        <v>607</v>
      </c>
    </row>
    <row r="13" spans="1:6" x14ac:dyDescent="0.25">
      <c r="A13" s="7">
        <v>97517</v>
      </c>
      <c r="B13" s="113" t="s">
        <v>3626</v>
      </c>
      <c r="C13" s="112">
        <v>3035</v>
      </c>
      <c r="D13" s="112">
        <f t="shared" si="0"/>
        <v>607</v>
      </c>
    </row>
    <row r="14" spans="1:6" x14ac:dyDescent="0.25">
      <c r="A14" s="7">
        <v>97528</v>
      </c>
      <c r="B14" s="9" t="s">
        <v>3627</v>
      </c>
      <c r="C14" s="40">
        <v>3131</v>
      </c>
      <c r="D14" s="40">
        <f t="shared" si="0"/>
        <v>626.20000000000005</v>
      </c>
    </row>
    <row r="15" spans="1:6" x14ac:dyDescent="0.25">
      <c r="A15" s="7">
        <v>97532</v>
      </c>
      <c r="B15" s="113" t="s">
        <v>3628</v>
      </c>
      <c r="C15" s="112">
        <v>7940</v>
      </c>
      <c r="D15" s="112">
        <f t="shared" si="0"/>
        <v>1588</v>
      </c>
    </row>
    <row r="16" spans="1:6" x14ac:dyDescent="0.25">
      <c r="A16" s="244">
        <v>97535</v>
      </c>
      <c r="B16" s="9" t="s">
        <v>3629</v>
      </c>
      <c r="C16" s="40">
        <v>7599</v>
      </c>
      <c r="D16" s="40">
        <f t="shared" si="0"/>
        <v>1519.8</v>
      </c>
    </row>
    <row r="17" spans="1:5" x14ac:dyDescent="0.25">
      <c r="A17" s="242"/>
      <c r="B17" s="192" t="s">
        <v>3630</v>
      </c>
      <c r="C17" s="243" t="s">
        <v>5</v>
      </c>
      <c r="D17" s="243"/>
    </row>
    <row r="18" spans="1:5" x14ac:dyDescent="0.25">
      <c r="A18" s="7">
        <v>97559</v>
      </c>
      <c r="B18" s="113" t="s">
        <v>3632</v>
      </c>
      <c r="C18" s="112">
        <v>5106</v>
      </c>
      <c r="D18" s="112">
        <f t="shared" ref="D18" si="1">C18/5</f>
        <v>1021.2</v>
      </c>
    </row>
    <row r="19" spans="1:5" x14ac:dyDescent="0.25">
      <c r="A19" s="5"/>
      <c r="B19" s="192" t="s">
        <v>3622</v>
      </c>
      <c r="C19" s="193" t="s">
        <v>5</v>
      </c>
      <c r="D19" s="193"/>
    </row>
    <row r="20" spans="1:5" x14ac:dyDescent="0.25">
      <c r="A20" s="7">
        <v>89732</v>
      </c>
      <c r="B20" s="113" t="s">
        <v>97</v>
      </c>
      <c r="C20" s="112">
        <v>1209</v>
      </c>
      <c r="D20" s="112">
        <f>C20/5</f>
        <v>241.8</v>
      </c>
      <c r="E20" s="8"/>
    </row>
    <row r="21" spans="1:5" x14ac:dyDescent="0.25">
      <c r="A21" s="7">
        <v>89734</v>
      </c>
      <c r="B21" s="9" t="s">
        <v>98</v>
      </c>
      <c r="C21" s="40">
        <v>1154</v>
      </c>
      <c r="D21" s="40">
        <f>C21/5</f>
        <v>230.8</v>
      </c>
      <c r="E21" s="8"/>
    </row>
    <row r="22" spans="1:5" x14ac:dyDescent="0.25">
      <c r="A22" s="7">
        <v>89736</v>
      </c>
      <c r="B22" s="113" t="s">
        <v>99</v>
      </c>
      <c r="C22" s="112">
        <v>1108</v>
      </c>
      <c r="D22" s="112">
        <f>C22/5</f>
        <v>221.6</v>
      </c>
      <c r="E22" s="8"/>
    </row>
    <row r="23" spans="1:5" x14ac:dyDescent="0.25">
      <c r="A23" s="7">
        <v>89731</v>
      </c>
      <c r="B23" s="9" t="s">
        <v>100</v>
      </c>
      <c r="C23" s="40">
        <v>3381</v>
      </c>
      <c r="D23" s="40">
        <f>C23/15</f>
        <v>225.4</v>
      </c>
      <c r="E23" s="8"/>
    </row>
    <row r="24" spans="1:5" x14ac:dyDescent="0.25">
      <c r="A24" s="7">
        <v>89733</v>
      </c>
      <c r="B24" s="113" t="s">
        <v>101</v>
      </c>
      <c r="C24" s="112">
        <v>3185</v>
      </c>
      <c r="D24" s="112">
        <f t="shared" ref="D24:D26" si="2">C24/15</f>
        <v>212.33333333333334</v>
      </c>
      <c r="E24" s="8"/>
    </row>
    <row r="25" spans="1:5" x14ac:dyDescent="0.25">
      <c r="A25" s="7">
        <v>89735</v>
      </c>
      <c r="B25" s="9" t="s">
        <v>102</v>
      </c>
      <c r="C25" s="40">
        <v>3035</v>
      </c>
      <c r="D25" s="40">
        <f t="shared" si="2"/>
        <v>202.33333333333334</v>
      </c>
      <c r="E25" s="8"/>
    </row>
    <row r="26" spans="1:5" x14ac:dyDescent="0.25">
      <c r="A26" s="7">
        <v>89737</v>
      </c>
      <c r="B26" s="113" t="s">
        <v>103</v>
      </c>
      <c r="C26" s="112">
        <v>3035</v>
      </c>
      <c r="D26" s="112">
        <f t="shared" si="2"/>
        <v>202.33333333333334</v>
      </c>
      <c r="E26" s="8"/>
    </row>
    <row r="27" spans="1:5" x14ac:dyDescent="0.25">
      <c r="A27" s="5"/>
      <c r="B27" s="110" t="s">
        <v>1350</v>
      </c>
      <c r="C27" s="193" t="s">
        <v>5</v>
      </c>
      <c r="D27" s="193"/>
    </row>
    <row r="28" spans="1:5" x14ac:dyDescent="0.25">
      <c r="A28" s="7">
        <v>93609</v>
      </c>
      <c r="B28" s="113" t="s">
        <v>1351</v>
      </c>
      <c r="C28" s="112">
        <v>3131</v>
      </c>
      <c r="D28" s="112">
        <f>C28/2</f>
        <v>1565.5</v>
      </c>
      <c r="E28" s="8"/>
    </row>
    <row r="29" spans="1:5" x14ac:dyDescent="0.25">
      <c r="A29" s="7">
        <v>93610</v>
      </c>
      <c r="B29" s="9" t="s">
        <v>1352</v>
      </c>
      <c r="C29" s="40">
        <v>8806</v>
      </c>
      <c r="D29" s="40">
        <f>C29/6</f>
        <v>1467.6666666666667</v>
      </c>
      <c r="E29" s="8"/>
    </row>
    <row r="30" spans="1:5" x14ac:dyDescent="0.25">
      <c r="A30" s="7">
        <v>93611</v>
      </c>
      <c r="B30" s="113" t="s">
        <v>1353</v>
      </c>
      <c r="C30" s="112">
        <v>2842</v>
      </c>
      <c r="D30" s="112">
        <f>C30/2</f>
        <v>1421</v>
      </c>
      <c r="E30" s="8"/>
    </row>
    <row r="31" spans="1:5" x14ac:dyDescent="0.25">
      <c r="A31" s="7">
        <v>93612</v>
      </c>
      <c r="B31" s="9" t="s">
        <v>1354</v>
      </c>
      <c r="C31" s="40">
        <v>7940</v>
      </c>
      <c r="D31" s="40">
        <f t="shared" ref="D31:D36" si="3">C31/6</f>
        <v>1323.3333333333333</v>
      </c>
      <c r="E31" s="8"/>
    </row>
    <row r="32" spans="1:5" x14ac:dyDescent="0.25">
      <c r="A32" s="7">
        <v>93613</v>
      </c>
      <c r="B32" s="113" t="s">
        <v>1355</v>
      </c>
      <c r="C32" s="112">
        <v>7652</v>
      </c>
      <c r="D32" s="112">
        <f t="shared" si="3"/>
        <v>1275.3333333333333</v>
      </c>
      <c r="E32" s="8"/>
    </row>
    <row r="33" spans="1:5" x14ac:dyDescent="0.25">
      <c r="A33" s="7">
        <v>93614</v>
      </c>
      <c r="B33" s="9" t="s">
        <v>1356</v>
      </c>
      <c r="C33" s="40">
        <v>7364</v>
      </c>
      <c r="D33" s="40">
        <f t="shared" si="3"/>
        <v>1227.3333333333333</v>
      </c>
      <c r="E33" s="8"/>
    </row>
    <row r="34" spans="1:5" x14ac:dyDescent="0.25">
      <c r="A34" s="7">
        <v>93621</v>
      </c>
      <c r="B34" s="113" t="s">
        <v>1357</v>
      </c>
      <c r="C34" s="112">
        <v>7599</v>
      </c>
      <c r="D34" s="112">
        <f t="shared" si="3"/>
        <v>1266.5</v>
      </c>
      <c r="E34" s="8"/>
    </row>
    <row r="35" spans="1:5" x14ac:dyDescent="0.25">
      <c r="A35" s="7">
        <v>94070</v>
      </c>
      <c r="B35" s="9" t="s">
        <v>1718</v>
      </c>
      <c r="C35" s="40">
        <v>7405</v>
      </c>
      <c r="D35" s="40">
        <f t="shared" si="3"/>
        <v>1234.1666666666667</v>
      </c>
      <c r="E35" s="8"/>
    </row>
    <row r="36" spans="1:5" x14ac:dyDescent="0.25">
      <c r="A36" s="7">
        <v>94071</v>
      </c>
      <c r="B36" s="113" t="s">
        <v>1719</v>
      </c>
      <c r="C36" s="112">
        <v>7200</v>
      </c>
      <c r="D36" s="112">
        <f t="shared" si="3"/>
        <v>1200</v>
      </c>
      <c r="E36" s="8"/>
    </row>
    <row r="37" spans="1:5" x14ac:dyDescent="0.25">
      <c r="A37" s="7">
        <v>93615</v>
      </c>
      <c r="B37" s="9" t="s">
        <v>1358</v>
      </c>
      <c r="C37" s="40">
        <v>3131</v>
      </c>
      <c r="D37" s="40">
        <f>C37/2</f>
        <v>1565.5</v>
      </c>
      <c r="E37" s="8"/>
    </row>
    <row r="38" spans="1:5" x14ac:dyDescent="0.25">
      <c r="A38" s="7">
        <v>93616</v>
      </c>
      <c r="B38" s="113" t="s">
        <v>1359</v>
      </c>
      <c r="C38" s="112">
        <v>8806</v>
      </c>
      <c r="D38" s="112">
        <f>C38/6</f>
        <v>1467.6666666666667</v>
      </c>
      <c r="E38" s="8"/>
    </row>
    <row r="39" spans="1:5" x14ac:dyDescent="0.25">
      <c r="A39" s="7">
        <v>93617</v>
      </c>
      <c r="B39" s="9" t="s">
        <v>1360</v>
      </c>
      <c r="C39" s="40">
        <v>2842</v>
      </c>
      <c r="D39" s="40">
        <f>C39/2</f>
        <v>1421</v>
      </c>
      <c r="E39" s="8"/>
    </row>
    <row r="40" spans="1:5" x14ac:dyDescent="0.25">
      <c r="A40" s="7">
        <v>93618</v>
      </c>
      <c r="B40" s="113" t="s">
        <v>1361</v>
      </c>
      <c r="C40" s="112">
        <v>7940</v>
      </c>
      <c r="D40" s="112">
        <f>C40/6</f>
        <v>1323.3333333333333</v>
      </c>
      <c r="E40" s="8"/>
    </row>
    <row r="41" spans="1:5" x14ac:dyDescent="0.25">
      <c r="A41" s="7">
        <v>93619</v>
      </c>
      <c r="B41" s="9" t="s">
        <v>1362</v>
      </c>
      <c r="C41" s="40">
        <v>7652</v>
      </c>
      <c r="D41" s="40">
        <f>C41/6</f>
        <v>1275.3333333333333</v>
      </c>
      <c r="E41" s="8"/>
    </row>
    <row r="42" spans="1:5" x14ac:dyDescent="0.25">
      <c r="A42" s="7">
        <v>93620</v>
      </c>
      <c r="B42" s="113" t="s">
        <v>1363</v>
      </c>
      <c r="C42" s="112">
        <v>7364</v>
      </c>
      <c r="D42" s="112">
        <f>C42/6</f>
        <v>1227.3333333333333</v>
      </c>
      <c r="E42" s="8"/>
    </row>
    <row r="43" spans="1:5" x14ac:dyDescent="0.25">
      <c r="A43" s="7"/>
      <c r="B43" s="192" t="s">
        <v>3631</v>
      </c>
      <c r="C43" s="193" t="s">
        <v>5</v>
      </c>
      <c r="D43" s="193">
        <v>0</v>
      </c>
      <c r="E43" s="8"/>
    </row>
    <row r="44" spans="1:5" x14ac:dyDescent="0.25">
      <c r="A44" s="7">
        <v>93102</v>
      </c>
      <c r="B44" s="113" t="s">
        <v>104</v>
      </c>
      <c r="C44" s="112">
        <v>7437</v>
      </c>
      <c r="D44" s="112">
        <f>C44/5</f>
        <v>1487.4</v>
      </c>
      <c r="E44" s="8"/>
    </row>
    <row r="45" spans="1:5" x14ac:dyDescent="0.25">
      <c r="A45" s="7">
        <v>93103</v>
      </c>
      <c r="B45" s="9" t="s">
        <v>105</v>
      </c>
      <c r="C45" s="40">
        <v>6633</v>
      </c>
      <c r="D45" s="40">
        <f t="shared" ref="D45:D61" si="4">C45/5</f>
        <v>1326.6</v>
      </c>
      <c r="E45" s="8"/>
    </row>
    <row r="46" spans="1:5" x14ac:dyDescent="0.25">
      <c r="A46" s="7">
        <v>93104</v>
      </c>
      <c r="B46" s="113" t="s">
        <v>106</v>
      </c>
      <c r="C46" s="112">
        <v>6586</v>
      </c>
      <c r="D46" s="112">
        <f t="shared" si="4"/>
        <v>1317.2</v>
      </c>
      <c r="E46" s="8"/>
    </row>
    <row r="47" spans="1:5" x14ac:dyDescent="0.25">
      <c r="A47" s="7">
        <v>93105</v>
      </c>
      <c r="B47" s="9" t="s">
        <v>107</v>
      </c>
      <c r="C47" s="40">
        <v>6453</v>
      </c>
      <c r="D47" s="40">
        <f t="shared" si="4"/>
        <v>1290.5999999999999</v>
      </c>
      <c r="E47" s="8"/>
    </row>
    <row r="48" spans="1:5" x14ac:dyDescent="0.25">
      <c r="A48" s="7">
        <v>93106</v>
      </c>
      <c r="B48" s="113" t="s">
        <v>108</v>
      </c>
      <c r="C48" s="112">
        <v>5916</v>
      </c>
      <c r="D48" s="112">
        <f t="shared" si="4"/>
        <v>1183.2</v>
      </c>
      <c r="E48" s="8"/>
    </row>
    <row r="49" spans="1:5" x14ac:dyDescent="0.25">
      <c r="A49" s="7">
        <v>93107</v>
      </c>
      <c r="B49" s="9" t="s">
        <v>109</v>
      </c>
      <c r="C49" s="40">
        <v>5825</v>
      </c>
      <c r="D49" s="40">
        <f t="shared" si="4"/>
        <v>1165</v>
      </c>
      <c r="E49" s="8"/>
    </row>
    <row r="50" spans="1:5" x14ac:dyDescent="0.25">
      <c r="A50" s="7">
        <v>93108</v>
      </c>
      <c r="B50" s="113" t="s">
        <v>110</v>
      </c>
      <c r="C50" s="112">
        <v>8066</v>
      </c>
      <c r="D50" s="112">
        <f t="shared" si="4"/>
        <v>1613.2</v>
      </c>
      <c r="E50" s="8"/>
    </row>
    <row r="51" spans="1:5" x14ac:dyDescent="0.25">
      <c r="A51" s="7">
        <v>93110</v>
      </c>
      <c r="B51" s="9" t="s">
        <v>111</v>
      </c>
      <c r="C51" s="40">
        <v>5106</v>
      </c>
      <c r="D51" s="40">
        <f t="shared" si="4"/>
        <v>1021.2</v>
      </c>
      <c r="E51" s="8"/>
    </row>
    <row r="52" spans="1:5" x14ac:dyDescent="0.25">
      <c r="A52" s="7">
        <v>93111</v>
      </c>
      <c r="B52" s="113" t="s">
        <v>112</v>
      </c>
      <c r="C52" s="112">
        <v>5106</v>
      </c>
      <c r="D52" s="112">
        <f t="shared" si="4"/>
        <v>1021.2</v>
      </c>
      <c r="E52" s="8"/>
    </row>
    <row r="53" spans="1:5" x14ac:dyDescent="0.25">
      <c r="A53" s="7">
        <v>93112</v>
      </c>
      <c r="B53" s="9" t="s">
        <v>113</v>
      </c>
      <c r="C53" s="40">
        <v>5018</v>
      </c>
      <c r="D53" s="40">
        <f t="shared" si="4"/>
        <v>1003.6</v>
      </c>
      <c r="E53" s="8"/>
    </row>
    <row r="54" spans="1:5" x14ac:dyDescent="0.25">
      <c r="A54" s="7">
        <v>93113</v>
      </c>
      <c r="B54" s="9" t="s">
        <v>114</v>
      </c>
      <c r="C54" s="40">
        <v>2067</v>
      </c>
      <c r="D54" s="40">
        <f t="shared" si="4"/>
        <v>413.4</v>
      </c>
      <c r="E54" s="8"/>
    </row>
    <row r="55" spans="1:5" x14ac:dyDescent="0.25">
      <c r="A55" s="7">
        <v>93116</v>
      </c>
      <c r="B55" s="113" t="s">
        <v>115</v>
      </c>
      <c r="C55" s="112">
        <v>1939</v>
      </c>
      <c r="D55" s="112">
        <f t="shared" si="4"/>
        <v>387.8</v>
      </c>
      <c r="E55" s="8"/>
    </row>
    <row r="56" spans="1:5" x14ac:dyDescent="0.25">
      <c r="A56" s="7">
        <v>93114</v>
      </c>
      <c r="B56" s="9" t="s">
        <v>116</v>
      </c>
      <c r="C56" s="40">
        <v>1990</v>
      </c>
      <c r="D56" s="40">
        <f t="shared" si="4"/>
        <v>398</v>
      </c>
      <c r="E56" s="8"/>
    </row>
    <row r="57" spans="1:5" x14ac:dyDescent="0.25">
      <c r="A57" s="7">
        <v>93115</v>
      </c>
      <c r="B57" s="113" t="s">
        <v>117</v>
      </c>
      <c r="C57" s="112">
        <v>1955</v>
      </c>
      <c r="D57" s="112">
        <f t="shared" si="4"/>
        <v>391</v>
      </c>
      <c r="E57" s="8"/>
    </row>
    <row r="58" spans="1:5" x14ac:dyDescent="0.25">
      <c r="A58" s="7">
        <v>93378</v>
      </c>
      <c r="B58" s="9" t="s">
        <v>1243</v>
      </c>
      <c r="C58" s="40">
        <v>5106</v>
      </c>
      <c r="D58" s="40">
        <f t="shared" si="4"/>
        <v>1021.2</v>
      </c>
      <c r="E58" s="8"/>
    </row>
    <row r="59" spans="1:5" x14ac:dyDescent="0.25">
      <c r="A59" s="7">
        <v>93699</v>
      </c>
      <c r="B59" s="113" t="s">
        <v>1244</v>
      </c>
      <c r="C59" s="112">
        <v>5106</v>
      </c>
      <c r="D59" s="112">
        <f t="shared" si="4"/>
        <v>1021.2</v>
      </c>
      <c r="E59" s="8"/>
    </row>
    <row r="60" spans="1:5" x14ac:dyDescent="0.25">
      <c r="A60" s="7">
        <v>93700</v>
      </c>
      <c r="B60" s="9" t="s">
        <v>1245</v>
      </c>
      <c r="C60" s="40">
        <v>5106</v>
      </c>
      <c r="D60" s="40">
        <f t="shared" si="4"/>
        <v>1021.2</v>
      </c>
      <c r="E60" s="8"/>
    </row>
    <row r="61" spans="1:5" x14ac:dyDescent="0.25">
      <c r="A61" s="7">
        <v>93109</v>
      </c>
      <c r="B61" s="113" t="s">
        <v>1246</v>
      </c>
      <c r="C61" s="112">
        <v>5271</v>
      </c>
      <c r="D61" s="112">
        <f t="shared" si="4"/>
        <v>1054.2</v>
      </c>
      <c r="E61" s="8"/>
    </row>
    <row r="62" spans="1:5" x14ac:dyDescent="0.25">
      <c r="A62" s="10"/>
      <c r="B62" s="111" t="s">
        <v>3634</v>
      </c>
      <c r="C62" s="206" t="s">
        <v>5</v>
      </c>
      <c r="D62" s="206"/>
      <c r="E62" s="8"/>
    </row>
    <row r="63" spans="1:5" x14ac:dyDescent="0.25">
      <c r="A63" s="42">
        <v>90263</v>
      </c>
      <c r="B63" s="43" t="s">
        <v>3600</v>
      </c>
      <c r="C63" s="196">
        <v>46</v>
      </c>
      <c r="D63" s="197">
        <v>0</v>
      </c>
      <c r="E63" s="8"/>
    </row>
    <row r="64" spans="1:5" x14ac:dyDescent="0.25">
      <c r="A64" s="7">
        <v>90264</v>
      </c>
      <c r="B64" s="9" t="s">
        <v>3605</v>
      </c>
      <c r="C64" s="190">
        <v>74</v>
      </c>
      <c r="D64" s="191">
        <v>0</v>
      </c>
      <c r="E64" s="8"/>
    </row>
    <row r="65" spans="1:5" x14ac:dyDescent="0.25">
      <c r="A65" s="42">
        <v>90265</v>
      </c>
      <c r="B65" s="43" t="s">
        <v>3606</v>
      </c>
      <c r="C65" s="196">
        <v>120</v>
      </c>
      <c r="D65" s="197">
        <v>0</v>
      </c>
      <c r="E65" s="8"/>
    </row>
    <row r="66" spans="1:5" x14ac:dyDescent="0.25">
      <c r="A66" s="7">
        <v>90266</v>
      </c>
      <c r="B66" s="9" t="s">
        <v>3602</v>
      </c>
      <c r="C66" s="190">
        <v>163</v>
      </c>
      <c r="D66" s="191">
        <v>0</v>
      </c>
      <c r="E66" s="8"/>
    </row>
    <row r="67" spans="1:5" x14ac:dyDescent="0.25">
      <c r="A67" s="42">
        <v>90274</v>
      </c>
      <c r="B67" s="43" t="s">
        <v>3603</v>
      </c>
      <c r="C67" s="196">
        <v>254</v>
      </c>
      <c r="D67" s="197">
        <v>0</v>
      </c>
      <c r="E67" s="8"/>
    </row>
    <row r="68" spans="1:5" x14ac:dyDescent="0.25">
      <c r="A68" s="7">
        <v>90691</v>
      </c>
      <c r="B68" s="9" t="s">
        <v>3604</v>
      </c>
      <c r="C68" s="190">
        <v>295</v>
      </c>
      <c r="D68" s="191">
        <v>0</v>
      </c>
      <c r="E68" s="8"/>
    </row>
    <row r="69" spans="1:5" x14ac:dyDescent="0.25">
      <c r="A69" s="42">
        <v>90269</v>
      </c>
      <c r="B69" s="43" t="s">
        <v>3601</v>
      </c>
      <c r="C69" s="196">
        <v>468</v>
      </c>
      <c r="D69" s="197">
        <v>0</v>
      </c>
      <c r="E69" s="8"/>
    </row>
    <row r="72" spans="1:5" x14ac:dyDescent="0.25">
      <c r="B72" s="11"/>
    </row>
    <row r="74" spans="1:5" x14ac:dyDescent="0.25">
      <c r="B74" s="4"/>
    </row>
    <row r="75" spans="1:5" x14ac:dyDescent="0.25">
      <c r="C75" s="1" t="s">
        <v>5</v>
      </c>
    </row>
  </sheetData>
  <pageMargins left="0.74791666666666667" right="0.74791666666666667" top="0.98402777777777772" bottom="0.98402777777777772" header="0.51180555555555551" footer="0.51180555555555551"/>
  <pageSetup paperSize="9" scale="64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57"/>
  <sheetViews>
    <sheetView zoomScale="85" zoomScaleNormal="85" zoomScaleSheetLayoutView="55" zoomScalePageLayoutView="85" workbookViewId="0">
      <pane ySplit="7" topLeftCell="A17" activePane="bottomLeft" state="frozen"/>
      <selection pane="bottomLeft" activeCell="H17" sqref="H17"/>
    </sheetView>
  </sheetViews>
  <sheetFormatPr defaultColWidth="9.140625" defaultRowHeight="12.75" x14ac:dyDescent="0.2"/>
  <cols>
    <col min="1" max="1" width="13" style="80" customWidth="1"/>
    <col min="2" max="2" width="54.7109375" style="81" customWidth="1"/>
    <col min="3" max="3" width="65.140625" style="81" customWidth="1"/>
    <col min="4" max="4" width="20.140625" style="82" customWidth="1"/>
    <col min="5" max="5" width="4.85546875" style="49" hidden="1" customWidth="1"/>
    <col min="6" max="12" width="9.140625" style="49"/>
    <col min="13" max="16384" width="9.140625" style="59"/>
  </cols>
  <sheetData>
    <row r="1" spans="1:5" s="49" customFormat="1" x14ac:dyDescent="0.25">
      <c r="A1" s="115"/>
      <c r="B1" s="116"/>
      <c r="C1" s="180" t="s">
        <v>1571</v>
      </c>
      <c r="D1" s="48" t="s">
        <v>3756</v>
      </c>
    </row>
    <row r="2" spans="1:5" s="49" customFormat="1" x14ac:dyDescent="0.25">
      <c r="A2" s="115"/>
      <c r="B2" s="116"/>
      <c r="C2" s="116"/>
      <c r="D2" s="117" t="s">
        <v>41</v>
      </c>
    </row>
    <row r="3" spans="1:5" s="49" customFormat="1" x14ac:dyDescent="0.25">
      <c r="A3" s="115"/>
      <c r="B3" s="116"/>
      <c r="C3" s="116"/>
      <c r="D3" s="118"/>
    </row>
    <row r="4" spans="1:5" s="41" customFormat="1" x14ac:dyDescent="0.25">
      <c r="A4" s="134"/>
      <c r="B4" s="135"/>
      <c r="C4" s="120"/>
      <c r="D4" s="136"/>
    </row>
    <row r="5" spans="1:5" s="41" customFormat="1" x14ac:dyDescent="0.25">
      <c r="A5" s="119"/>
      <c r="B5" s="120"/>
      <c r="C5" s="120" t="s">
        <v>2119</v>
      </c>
      <c r="D5" s="127"/>
    </row>
    <row r="6" spans="1:5" s="41" customFormat="1" x14ac:dyDescent="0.25">
      <c r="A6" s="121"/>
      <c r="B6" s="122"/>
      <c r="C6" s="122"/>
      <c r="D6" s="128"/>
    </row>
    <row r="7" spans="1:5" s="41" customFormat="1" ht="94.5" x14ac:dyDescent="0.25">
      <c r="A7" s="50" t="s">
        <v>0</v>
      </c>
      <c r="B7" s="50" t="s">
        <v>1</v>
      </c>
      <c r="C7" s="208" t="s">
        <v>118</v>
      </c>
      <c r="D7" s="204" t="s">
        <v>119</v>
      </c>
      <c r="E7" s="217" t="s">
        <v>2514</v>
      </c>
    </row>
    <row r="8" spans="1:5" s="41" customFormat="1" ht="25.5" x14ac:dyDescent="0.25">
      <c r="A8" s="55">
        <v>98571</v>
      </c>
      <c r="B8" s="56" t="s">
        <v>3751</v>
      </c>
      <c r="C8" s="56"/>
      <c r="D8" s="58">
        <v>1703</v>
      </c>
      <c r="E8" s="264"/>
    </row>
    <row r="9" spans="1:5" s="41" customFormat="1" ht="15.75" x14ac:dyDescent="0.25">
      <c r="A9" s="55">
        <v>98572</v>
      </c>
      <c r="B9" s="56" t="s">
        <v>3752</v>
      </c>
      <c r="C9" s="56"/>
      <c r="D9" s="58">
        <v>2954</v>
      </c>
      <c r="E9" s="264"/>
    </row>
    <row r="10" spans="1:5" s="41" customFormat="1" ht="15.75" x14ac:dyDescent="0.25">
      <c r="A10" s="55">
        <v>98573</v>
      </c>
      <c r="B10" s="56" t="s">
        <v>3753</v>
      </c>
      <c r="C10" s="56"/>
      <c r="D10" s="58">
        <v>2064</v>
      </c>
      <c r="E10" s="264"/>
    </row>
    <row r="11" spans="1:5" s="41" customFormat="1" ht="25.5" x14ac:dyDescent="0.25">
      <c r="A11" s="55">
        <v>98032</v>
      </c>
      <c r="B11" s="56" t="s">
        <v>3599</v>
      </c>
      <c r="C11" s="123"/>
      <c r="D11" s="58">
        <v>1460</v>
      </c>
    </row>
    <row r="12" spans="1:5" s="41" customFormat="1" ht="25.5" x14ac:dyDescent="0.25">
      <c r="A12" s="55">
        <v>98000</v>
      </c>
      <c r="B12" s="56" t="s">
        <v>2177</v>
      </c>
      <c r="C12" s="62"/>
      <c r="D12" s="58">
        <v>2841</v>
      </c>
    </row>
    <row r="13" spans="1:5" s="41" customFormat="1" ht="76.5" x14ac:dyDescent="0.25">
      <c r="A13" s="55">
        <v>98001</v>
      </c>
      <c r="B13" s="56" t="s">
        <v>3649</v>
      </c>
      <c r="C13" s="123" t="s">
        <v>1786</v>
      </c>
      <c r="D13" s="58">
        <v>2954</v>
      </c>
    </row>
    <row r="14" spans="1:5" s="41" customFormat="1" ht="114.75" x14ac:dyDescent="0.25">
      <c r="A14" s="55">
        <v>98002</v>
      </c>
      <c r="B14" s="56" t="s">
        <v>2178</v>
      </c>
      <c r="C14" s="125" t="s">
        <v>2146</v>
      </c>
      <c r="D14" s="58">
        <v>1872</v>
      </c>
    </row>
    <row r="15" spans="1:5" s="41" customFormat="1" ht="76.5" x14ac:dyDescent="0.25">
      <c r="A15" s="55">
        <v>98003</v>
      </c>
      <c r="B15" s="56" t="s">
        <v>3650</v>
      </c>
      <c r="C15" s="123" t="s">
        <v>2161</v>
      </c>
      <c r="D15" s="58">
        <v>3076</v>
      </c>
    </row>
    <row r="16" spans="1:5" s="41" customFormat="1" ht="25.5" x14ac:dyDescent="0.25">
      <c r="A16" s="55">
        <v>98004</v>
      </c>
      <c r="B16" s="56" t="s">
        <v>2179</v>
      </c>
      <c r="C16" s="123"/>
      <c r="D16" s="58" t="s">
        <v>5</v>
      </c>
    </row>
    <row r="17" spans="1:5" s="41" customFormat="1" ht="25.5" x14ac:dyDescent="0.25">
      <c r="A17" s="55">
        <v>98005</v>
      </c>
      <c r="B17" s="56" t="s">
        <v>2180</v>
      </c>
      <c r="C17" s="123"/>
      <c r="D17" s="58" t="s">
        <v>5</v>
      </c>
    </row>
    <row r="18" spans="1:5" s="41" customFormat="1" ht="63.75" x14ac:dyDescent="0.25">
      <c r="A18" s="55">
        <v>98006</v>
      </c>
      <c r="B18" s="56" t="s">
        <v>3651</v>
      </c>
      <c r="C18" s="62" t="s">
        <v>1773</v>
      </c>
      <c r="D18" s="58" t="s">
        <v>5</v>
      </c>
    </row>
    <row r="19" spans="1:5" s="41" customFormat="1" ht="25.5" x14ac:dyDescent="0.25">
      <c r="A19" s="55">
        <v>98007</v>
      </c>
      <c r="B19" s="56" t="s">
        <v>3652</v>
      </c>
      <c r="C19" s="123"/>
      <c r="D19" s="58" t="s">
        <v>5</v>
      </c>
    </row>
    <row r="20" spans="1:5" s="41" customFormat="1" ht="63.75" x14ac:dyDescent="0.25">
      <c r="A20" s="55">
        <v>98008</v>
      </c>
      <c r="B20" s="56" t="s">
        <v>3653</v>
      </c>
      <c r="C20" s="123" t="s">
        <v>1757</v>
      </c>
      <c r="D20" s="58">
        <v>246</v>
      </c>
    </row>
    <row r="21" spans="1:5" s="41" customFormat="1" ht="63.75" x14ac:dyDescent="0.25">
      <c r="A21" s="55">
        <v>98013</v>
      </c>
      <c r="B21" s="56" t="s">
        <v>3654</v>
      </c>
      <c r="C21" s="123" t="s">
        <v>1756</v>
      </c>
      <c r="D21" s="58" t="s">
        <v>5</v>
      </c>
    </row>
    <row r="22" spans="1:5" s="41" customFormat="1" ht="51" x14ac:dyDescent="0.25">
      <c r="A22" s="55">
        <v>98009</v>
      </c>
      <c r="B22" s="56" t="s">
        <v>3655</v>
      </c>
      <c r="C22" s="123" t="s">
        <v>1764</v>
      </c>
      <c r="D22" s="58">
        <v>1237</v>
      </c>
    </row>
    <row r="23" spans="1:5" s="41" customFormat="1" ht="51" x14ac:dyDescent="0.25">
      <c r="A23" s="55">
        <v>98010</v>
      </c>
      <c r="B23" s="56" t="s">
        <v>3656</v>
      </c>
      <c r="C23" s="123" t="s">
        <v>1765</v>
      </c>
      <c r="D23" s="58">
        <v>1237</v>
      </c>
    </row>
    <row r="24" spans="1:5" s="41" customFormat="1" ht="63.75" x14ac:dyDescent="0.25">
      <c r="A24" s="55">
        <v>98011</v>
      </c>
      <c r="B24" s="56" t="s">
        <v>3657</v>
      </c>
      <c r="C24" s="123" t="s">
        <v>1778</v>
      </c>
      <c r="D24" s="58">
        <v>1237</v>
      </c>
    </row>
    <row r="25" spans="1:5" s="41" customFormat="1" ht="25.5" x14ac:dyDescent="0.25">
      <c r="A25" s="55">
        <v>98033</v>
      </c>
      <c r="B25" s="56" t="s">
        <v>3598</v>
      </c>
      <c r="C25" s="123"/>
      <c r="D25" s="58">
        <v>1237</v>
      </c>
    </row>
    <row r="26" spans="1:5" s="41" customFormat="1" ht="89.25" x14ac:dyDescent="0.25">
      <c r="A26" s="55">
        <v>98012</v>
      </c>
      <c r="B26" s="56" t="s">
        <v>3658</v>
      </c>
      <c r="C26" s="123" t="s">
        <v>1788</v>
      </c>
      <c r="D26" s="58">
        <v>1748</v>
      </c>
    </row>
    <row r="27" spans="1:5" s="49" customFormat="1" x14ac:dyDescent="0.25">
      <c r="A27" s="135"/>
      <c r="B27" s="135"/>
      <c r="C27" s="120"/>
      <c r="D27" s="255">
        <v>2638</v>
      </c>
      <c r="E27" s="41"/>
    </row>
    <row r="28" spans="1:5" s="49" customFormat="1" x14ac:dyDescent="0.25">
      <c r="A28" s="120"/>
      <c r="B28" s="120"/>
      <c r="C28" s="120" t="s">
        <v>2120</v>
      </c>
      <c r="D28" s="255" t="s">
        <v>5</v>
      </c>
      <c r="E28" s="41"/>
    </row>
    <row r="29" spans="1:5" s="49" customFormat="1" x14ac:dyDescent="0.25">
      <c r="A29" s="120"/>
      <c r="B29" s="120"/>
      <c r="C29" s="120"/>
      <c r="D29" s="255">
        <v>836</v>
      </c>
      <c r="E29" s="41"/>
    </row>
    <row r="30" spans="1:5" s="49" customFormat="1" ht="15.75" x14ac:dyDescent="0.25">
      <c r="A30" s="251"/>
      <c r="B30" s="252" t="s">
        <v>1696</v>
      </c>
      <c r="C30" s="253"/>
      <c r="D30" s="254">
        <v>1000</v>
      </c>
      <c r="E30" s="41" t="s">
        <v>5</v>
      </c>
    </row>
    <row r="31" spans="1:5" s="49" customFormat="1" ht="114.75" x14ac:dyDescent="0.25">
      <c r="A31" s="55">
        <v>94947</v>
      </c>
      <c r="B31" s="56" t="s">
        <v>1697</v>
      </c>
      <c r="C31" s="126" t="s">
        <v>1698</v>
      </c>
      <c r="D31" s="58">
        <v>1000</v>
      </c>
      <c r="E31" s="41" t="s">
        <v>2584</v>
      </c>
    </row>
    <row r="32" spans="1:5" s="49" customFormat="1" ht="15.75" x14ac:dyDescent="0.25">
      <c r="A32" s="52"/>
      <c r="B32" s="53" t="s">
        <v>120</v>
      </c>
      <c r="C32" s="54"/>
      <c r="D32" s="58">
        <v>1206</v>
      </c>
      <c r="E32" s="41" t="s">
        <v>5</v>
      </c>
    </row>
    <row r="33" spans="1:12" s="49" customFormat="1" ht="114.75" x14ac:dyDescent="0.25">
      <c r="A33" s="55">
        <v>95642</v>
      </c>
      <c r="B33" s="56" t="s">
        <v>1384</v>
      </c>
      <c r="C33" s="62" t="s">
        <v>1751</v>
      </c>
      <c r="D33" s="58">
        <v>1206</v>
      </c>
      <c r="E33" s="41" t="s">
        <v>2585</v>
      </c>
    </row>
    <row r="34" spans="1:12" s="49" customFormat="1" ht="63.75" x14ac:dyDescent="0.25">
      <c r="A34" s="55">
        <v>94747</v>
      </c>
      <c r="B34" s="56" t="s">
        <v>1384</v>
      </c>
      <c r="C34" s="62" t="s">
        <v>1752</v>
      </c>
      <c r="D34" s="58">
        <v>2588</v>
      </c>
      <c r="E34" s="41" t="s">
        <v>5</v>
      </c>
    </row>
    <row r="35" spans="1:12" s="49" customFormat="1" ht="63.75" x14ac:dyDescent="0.25">
      <c r="A35" s="55">
        <v>94137</v>
      </c>
      <c r="B35" s="60" t="s">
        <v>1731</v>
      </c>
      <c r="C35" s="62" t="s">
        <v>1753</v>
      </c>
      <c r="D35" s="58" t="s">
        <v>5</v>
      </c>
      <c r="E35" s="41" t="s">
        <v>5</v>
      </c>
    </row>
    <row r="36" spans="1:12" s="49" customFormat="1" ht="63" customHeight="1" x14ac:dyDescent="0.25">
      <c r="A36" s="55">
        <v>95624</v>
      </c>
      <c r="B36" s="60" t="s">
        <v>1385</v>
      </c>
      <c r="C36" s="62" t="s">
        <v>1754</v>
      </c>
      <c r="D36" s="58">
        <v>1385</v>
      </c>
      <c r="E36" s="41" t="s">
        <v>2586</v>
      </c>
    </row>
    <row r="37" spans="1:12" s="49" customFormat="1" ht="114.75" x14ac:dyDescent="0.25">
      <c r="A37" s="55">
        <v>95635</v>
      </c>
      <c r="B37" s="60" t="s">
        <v>1755</v>
      </c>
      <c r="C37" s="123" t="s">
        <v>1756</v>
      </c>
      <c r="D37" s="58">
        <v>1116</v>
      </c>
      <c r="E37" s="41" t="s">
        <v>2587</v>
      </c>
    </row>
    <row r="38" spans="1:12" s="49" customFormat="1" ht="69.75" customHeight="1" x14ac:dyDescent="0.25">
      <c r="A38" s="55">
        <v>95255</v>
      </c>
      <c r="B38" s="124" t="s">
        <v>1732</v>
      </c>
      <c r="C38" s="123" t="s">
        <v>1757</v>
      </c>
      <c r="D38" s="58">
        <v>1237</v>
      </c>
      <c r="E38" s="41" t="s">
        <v>2588</v>
      </c>
    </row>
    <row r="39" spans="1:12" s="49" customFormat="1" ht="15.75" x14ac:dyDescent="0.25">
      <c r="A39" s="55"/>
      <c r="B39" s="53" t="s">
        <v>121</v>
      </c>
      <c r="C39" s="54"/>
      <c r="D39" s="58">
        <v>1237</v>
      </c>
      <c r="E39" s="41" t="s">
        <v>5</v>
      </c>
    </row>
    <row r="40" spans="1:12" s="61" customFormat="1" ht="63.75" customHeight="1" x14ac:dyDescent="0.25">
      <c r="A40" s="55">
        <v>94478</v>
      </c>
      <c r="B40" s="56" t="s">
        <v>1386</v>
      </c>
      <c r="C40" s="62" t="s">
        <v>1758</v>
      </c>
      <c r="D40" s="58">
        <v>1385</v>
      </c>
      <c r="E40" s="41" t="s">
        <v>2589</v>
      </c>
      <c r="F40" s="49"/>
      <c r="G40" s="49"/>
      <c r="H40" s="49"/>
      <c r="I40" s="49"/>
      <c r="J40" s="49"/>
      <c r="K40" s="49"/>
      <c r="L40" s="49"/>
    </row>
    <row r="41" spans="1:12" s="49" customFormat="1" ht="51" x14ac:dyDescent="0.25">
      <c r="A41" s="55">
        <v>94138</v>
      </c>
      <c r="B41" s="60" t="s">
        <v>1387</v>
      </c>
      <c r="C41" s="123" t="s">
        <v>1759</v>
      </c>
      <c r="D41" s="58">
        <v>1703</v>
      </c>
      <c r="E41" s="41" t="s">
        <v>5</v>
      </c>
    </row>
    <row r="42" spans="1:12" s="49" customFormat="1" ht="54.75" customHeight="1" x14ac:dyDescent="0.25">
      <c r="A42" s="55">
        <v>95625</v>
      </c>
      <c r="B42" s="55" t="s">
        <v>1760</v>
      </c>
      <c r="C42" s="123" t="s">
        <v>1761</v>
      </c>
      <c r="D42" s="58">
        <v>1385</v>
      </c>
      <c r="E42" s="41" t="s">
        <v>2590</v>
      </c>
    </row>
    <row r="43" spans="1:12" s="49" customFormat="1" ht="54.75" customHeight="1" x14ac:dyDescent="0.25">
      <c r="A43" s="55">
        <v>94141</v>
      </c>
      <c r="B43" s="60" t="s">
        <v>1388</v>
      </c>
      <c r="C43" s="123" t="s">
        <v>1762</v>
      </c>
      <c r="D43" s="58">
        <v>1925</v>
      </c>
      <c r="E43" s="41" t="s">
        <v>5</v>
      </c>
    </row>
    <row r="44" spans="1:12" s="49" customFormat="1" ht="54.75" customHeight="1" x14ac:dyDescent="0.25">
      <c r="A44" s="55">
        <v>95637</v>
      </c>
      <c r="B44" s="60" t="s">
        <v>1763</v>
      </c>
      <c r="C44" s="123" t="s">
        <v>1764</v>
      </c>
      <c r="D44" s="58">
        <v>2777</v>
      </c>
      <c r="E44" s="41" t="s">
        <v>2591</v>
      </c>
    </row>
    <row r="45" spans="1:12" s="49" customFormat="1" ht="54.75" customHeight="1" x14ac:dyDescent="0.25">
      <c r="A45" s="55">
        <v>95252</v>
      </c>
      <c r="B45" s="124" t="s">
        <v>1733</v>
      </c>
      <c r="C45" s="123" t="s">
        <v>1765</v>
      </c>
      <c r="D45" s="58" t="s">
        <v>5</v>
      </c>
      <c r="E45" s="41" t="s">
        <v>2592</v>
      </c>
    </row>
    <row r="46" spans="1:12" s="49" customFormat="1" ht="15.75" x14ac:dyDescent="0.25">
      <c r="A46" s="55"/>
      <c r="B46" s="53" t="s">
        <v>122</v>
      </c>
      <c r="C46" s="54"/>
      <c r="D46" s="58">
        <v>1006</v>
      </c>
      <c r="E46" s="41" t="s">
        <v>5</v>
      </c>
    </row>
    <row r="47" spans="1:12" s="49" customFormat="1" ht="15.75" x14ac:dyDescent="0.25">
      <c r="A47" s="55">
        <v>94140</v>
      </c>
      <c r="B47" s="56" t="s">
        <v>3663</v>
      </c>
      <c r="C47" s="54"/>
      <c r="D47" s="58">
        <v>1256</v>
      </c>
      <c r="E47" s="41"/>
    </row>
    <row r="48" spans="1:12" ht="59.25" customHeight="1" x14ac:dyDescent="0.2">
      <c r="A48" s="55">
        <v>94479</v>
      </c>
      <c r="B48" s="56" t="s">
        <v>1389</v>
      </c>
      <c r="C48" s="62" t="s">
        <v>1766</v>
      </c>
      <c r="D48" s="58">
        <v>1556</v>
      </c>
      <c r="E48" s="41" t="s">
        <v>2593</v>
      </c>
    </row>
    <row r="49" spans="1:12" s="63" customFormat="1" ht="51" x14ac:dyDescent="0.25">
      <c r="A49" s="55">
        <v>94136</v>
      </c>
      <c r="B49" s="60" t="s">
        <v>1390</v>
      </c>
      <c r="C49" s="123" t="s">
        <v>1767</v>
      </c>
      <c r="D49" s="58">
        <v>2638</v>
      </c>
      <c r="E49" s="41" t="s">
        <v>5</v>
      </c>
      <c r="F49" s="49"/>
      <c r="G49" s="49"/>
      <c r="H49" s="49"/>
      <c r="I49" s="49"/>
      <c r="J49" s="49"/>
      <c r="K49" s="49"/>
      <c r="L49" s="49"/>
    </row>
    <row r="50" spans="1:12" s="63" customFormat="1" ht="68.25" customHeight="1" x14ac:dyDescent="0.25">
      <c r="A50" s="55">
        <v>95623</v>
      </c>
      <c r="B50" s="60" t="s">
        <v>1391</v>
      </c>
      <c r="C50" s="123" t="s">
        <v>1768</v>
      </c>
      <c r="D50" s="58" t="s">
        <v>5</v>
      </c>
      <c r="E50" s="41" t="s">
        <v>2594</v>
      </c>
      <c r="F50" s="49"/>
      <c r="G50" s="49"/>
      <c r="H50" s="49"/>
      <c r="I50" s="49"/>
      <c r="J50" s="49"/>
      <c r="K50" s="49"/>
      <c r="L50" s="49"/>
    </row>
    <row r="51" spans="1:12" s="49" customFormat="1" ht="68.25" customHeight="1" x14ac:dyDescent="0.25">
      <c r="A51" s="55">
        <v>94140</v>
      </c>
      <c r="B51" s="60" t="s">
        <v>1391</v>
      </c>
      <c r="C51" s="123" t="s">
        <v>1769</v>
      </c>
      <c r="D51" s="58">
        <v>1900</v>
      </c>
      <c r="E51" s="41" t="s">
        <v>5</v>
      </c>
    </row>
    <row r="52" spans="1:12" s="49" customFormat="1" ht="68.25" customHeight="1" x14ac:dyDescent="0.25">
      <c r="A52" s="55">
        <v>96985</v>
      </c>
      <c r="B52" s="60" t="s">
        <v>2148</v>
      </c>
      <c r="C52" s="123" t="s">
        <v>1769</v>
      </c>
      <c r="D52" s="58" t="s">
        <v>5</v>
      </c>
      <c r="E52" s="41" t="s">
        <v>2595</v>
      </c>
    </row>
    <row r="53" spans="1:12" s="49" customFormat="1" ht="68.25" customHeight="1" x14ac:dyDescent="0.25">
      <c r="A53" s="55">
        <v>95636</v>
      </c>
      <c r="B53" s="60" t="s">
        <v>1770</v>
      </c>
      <c r="C53" s="123" t="s">
        <v>1771</v>
      </c>
      <c r="D53" s="58">
        <v>1900</v>
      </c>
      <c r="E53" s="41" t="s">
        <v>2596</v>
      </c>
    </row>
    <row r="54" spans="1:12" s="63" customFormat="1" ht="68.25" customHeight="1" x14ac:dyDescent="0.25">
      <c r="A54" s="55">
        <v>94143</v>
      </c>
      <c r="B54" s="60" t="s">
        <v>1392</v>
      </c>
      <c r="C54" s="123" t="s">
        <v>1772</v>
      </c>
      <c r="D54" s="58"/>
      <c r="E54" s="41" t="s">
        <v>2597</v>
      </c>
      <c r="F54" s="49"/>
      <c r="G54" s="49"/>
      <c r="H54" s="49"/>
      <c r="I54" s="49"/>
      <c r="J54" s="49"/>
      <c r="K54" s="49"/>
      <c r="L54" s="49"/>
    </row>
    <row r="55" spans="1:12" s="63" customFormat="1" ht="68.25" customHeight="1" x14ac:dyDescent="0.25">
      <c r="A55" s="55">
        <v>95253</v>
      </c>
      <c r="B55" s="124" t="s">
        <v>1734</v>
      </c>
      <c r="C55" s="62" t="s">
        <v>1773</v>
      </c>
      <c r="D55" s="58">
        <v>1900</v>
      </c>
      <c r="E55" s="41" t="s">
        <v>2598</v>
      </c>
      <c r="F55" s="49"/>
      <c r="G55" s="49"/>
      <c r="H55" s="49"/>
      <c r="I55" s="49"/>
      <c r="J55" s="49"/>
      <c r="K55" s="49"/>
      <c r="L55" s="49"/>
    </row>
    <row r="56" spans="1:12" s="49" customFormat="1" ht="32.25" customHeight="1" x14ac:dyDescent="0.25">
      <c r="A56" s="55"/>
      <c r="B56" s="53" t="s">
        <v>123</v>
      </c>
      <c r="C56" s="54"/>
      <c r="D56" s="58">
        <v>1900</v>
      </c>
      <c r="E56" s="41" t="s">
        <v>5</v>
      </c>
    </row>
    <row r="57" spans="1:12" s="49" customFormat="1" ht="68.25" customHeight="1" x14ac:dyDescent="0.25">
      <c r="A57" s="55">
        <v>94480</v>
      </c>
      <c r="B57" s="60" t="s">
        <v>1393</v>
      </c>
      <c r="C57" s="123" t="s">
        <v>1774</v>
      </c>
      <c r="D57" s="58">
        <v>1556</v>
      </c>
      <c r="E57" s="41" t="s">
        <v>2599</v>
      </c>
    </row>
    <row r="58" spans="1:12" s="49" customFormat="1" ht="68.25" customHeight="1" x14ac:dyDescent="0.25">
      <c r="A58" s="55">
        <v>95626</v>
      </c>
      <c r="B58" s="60" t="s">
        <v>124</v>
      </c>
      <c r="C58" s="123" t="s">
        <v>1775</v>
      </c>
      <c r="D58" s="58" t="s">
        <v>5</v>
      </c>
      <c r="E58" s="41" t="s">
        <v>2600</v>
      </c>
    </row>
    <row r="59" spans="1:12" s="49" customFormat="1" ht="68.25" customHeight="1" x14ac:dyDescent="0.25">
      <c r="A59" s="55">
        <v>95638</v>
      </c>
      <c r="B59" s="60" t="s">
        <v>1776</v>
      </c>
      <c r="C59" s="123" t="s">
        <v>1777</v>
      </c>
      <c r="D59" s="58">
        <v>2760</v>
      </c>
      <c r="E59" s="41" t="s">
        <v>2601</v>
      </c>
    </row>
    <row r="60" spans="1:12" s="49" customFormat="1" ht="65.25" customHeight="1" x14ac:dyDescent="0.25">
      <c r="A60" s="55">
        <v>95250</v>
      </c>
      <c r="B60" s="124" t="s">
        <v>1735</v>
      </c>
      <c r="C60" s="123" t="s">
        <v>1778</v>
      </c>
      <c r="D60" s="58" t="s">
        <v>5</v>
      </c>
      <c r="E60" s="41" t="s">
        <v>2602</v>
      </c>
    </row>
    <row r="61" spans="1:12" ht="15.75" x14ac:dyDescent="0.2">
      <c r="A61" s="55"/>
      <c r="B61" s="53" t="s">
        <v>1394</v>
      </c>
      <c r="C61" s="54"/>
      <c r="D61" s="58">
        <v>1967</v>
      </c>
      <c r="E61" s="41" t="s">
        <v>5</v>
      </c>
    </row>
    <row r="62" spans="1:12" ht="81" customHeight="1" x14ac:dyDescent="0.2">
      <c r="A62" s="55">
        <v>95639</v>
      </c>
      <c r="B62" s="60" t="s">
        <v>1780</v>
      </c>
      <c r="C62" s="123" t="s">
        <v>1781</v>
      </c>
      <c r="D62" s="58">
        <v>1383</v>
      </c>
      <c r="E62" s="41" t="s">
        <v>2603</v>
      </c>
    </row>
    <row r="63" spans="1:12" ht="15.75" x14ac:dyDescent="0.2">
      <c r="A63" s="55"/>
      <c r="B63" s="53" t="s">
        <v>1395</v>
      </c>
      <c r="C63" s="54"/>
      <c r="D63" s="58">
        <v>2745</v>
      </c>
      <c r="E63" s="41" t="s">
        <v>5</v>
      </c>
    </row>
    <row r="64" spans="1:12" s="49" customFormat="1" ht="78.75" customHeight="1" x14ac:dyDescent="0.25">
      <c r="A64" s="55">
        <v>95640</v>
      </c>
      <c r="B64" s="60" t="s">
        <v>1782</v>
      </c>
      <c r="C64" s="123" t="s">
        <v>1783</v>
      </c>
      <c r="D64" s="58">
        <v>1782</v>
      </c>
      <c r="E64" s="41" t="s">
        <v>2604</v>
      </c>
    </row>
    <row r="65" spans="1:5" s="49" customFormat="1" ht="15.75" x14ac:dyDescent="0.25">
      <c r="A65" s="55"/>
      <c r="B65" s="53" t="s">
        <v>1396</v>
      </c>
      <c r="C65" s="54"/>
      <c r="D65" s="58">
        <v>3470</v>
      </c>
      <c r="E65" s="41" t="s">
        <v>5</v>
      </c>
    </row>
    <row r="66" spans="1:5" s="49" customFormat="1" ht="76.5" x14ac:dyDescent="0.25">
      <c r="A66" s="55">
        <v>94453</v>
      </c>
      <c r="B66" s="60" t="s">
        <v>1397</v>
      </c>
      <c r="C66" s="123" t="s">
        <v>1779</v>
      </c>
      <c r="D66" s="58">
        <v>1095</v>
      </c>
      <c r="E66" s="41" t="s">
        <v>5</v>
      </c>
    </row>
    <row r="67" spans="1:5" s="49" customFormat="1" ht="83.25" customHeight="1" x14ac:dyDescent="0.25">
      <c r="A67" s="55">
        <v>95641</v>
      </c>
      <c r="B67" s="60" t="s">
        <v>1784</v>
      </c>
      <c r="C67" s="123" t="s">
        <v>1783</v>
      </c>
      <c r="D67" s="58">
        <v>1383</v>
      </c>
      <c r="E67" s="41" t="s">
        <v>2605</v>
      </c>
    </row>
    <row r="68" spans="1:5" s="49" customFormat="1" ht="127.5" x14ac:dyDescent="0.25">
      <c r="A68" s="55">
        <v>95634</v>
      </c>
      <c r="B68" s="60" t="s">
        <v>1626</v>
      </c>
      <c r="C68" s="123" t="s">
        <v>1785</v>
      </c>
      <c r="D68" s="58">
        <v>2816</v>
      </c>
      <c r="E68" s="41" t="s">
        <v>2606</v>
      </c>
    </row>
    <row r="69" spans="1:5" s="49" customFormat="1" ht="15.75" x14ac:dyDescent="0.25">
      <c r="A69" s="55"/>
      <c r="B69" s="199" t="s">
        <v>1736</v>
      </c>
      <c r="C69" s="209"/>
      <c r="D69" s="58">
        <v>1782</v>
      </c>
      <c r="E69" s="41" t="s">
        <v>5</v>
      </c>
    </row>
    <row r="70" spans="1:5" s="49" customFormat="1" ht="140.25" x14ac:dyDescent="0.25">
      <c r="A70" s="55">
        <v>95249</v>
      </c>
      <c r="B70" s="124" t="s">
        <v>1737</v>
      </c>
      <c r="C70" s="123" t="s">
        <v>1786</v>
      </c>
      <c r="D70" s="58">
        <v>1967</v>
      </c>
      <c r="E70" s="41" t="s">
        <v>2607</v>
      </c>
    </row>
    <row r="71" spans="1:5" s="49" customFormat="1" ht="15.75" x14ac:dyDescent="0.25">
      <c r="A71" s="55"/>
      <c r="B71" s="64" t="s">
        <v>125</v>
      </c>
      <c r="C71" s="65"/>
      <c r="D71" s="58">
        <v>2745</v>
      </c>
      <c r="E71" s="41" t="s">
        <v>5</v>
      </c>
    </row>
    <row r="72" spans="1:5" s="49" customFormat="1" ht="25.5" x14ac:dyDescent="0.25">
      <c r="A72" s="55">
        <v>95644</v>
      </c>
      <c r="B72" s="60" t="s">
        <v>3660</v>
      </c>
      <c r="C72" s="65"/>
      <c r="D72" s="58">
        <v>2204</v>
      </c>
      <c r="E72" s="41"/>
    </row>
    <row r="73" spans="1:5" s="49" customFormat="1" ht="25.5" x14ac:dyDescent="0.25">
      <c r="A73" s="55">
        <v>95633</v>
      </c>
      <c r="B73" s="60" t="s">
        <v>3659</v>
      </c>
      <c r="C73" s="261"/>
      <c r="D73" s="58">
        <v>2204</v>
      </c>
      <c r="E73" s="41"/>
    </row>
    <row r="74" spans="1:5" s="49" customFormat="1" ht="25.5" x14ac:dyDescent="0.25">
      <c r="A74" s="55">
        <v>95647</v>
      </c>
      <c r="B74" s="124" t="s">
        <v>3661</v>
      </c>
      <c r="C74" s="64"/>
      <c r="D74" s="58">
        <v>2745</v>
      </c>
      <c r="E74" s="41"/>
    </row>
    <row r="75" spans="1:5" s="49" customFormat="1" ht="25.5" x14ac:dyDescent="0.25">
      <c r="A75" s="55">
        <v>95643</v>
      </c>
      <c r="B75" s="124" t="s">
        <v>3662</v>
      </c>
      <c r="C75" s="64"/>
      <c r="D75" s="58">
        <v>3840</v>
      </c>
      <c r="E75" s="41"/>
    </row>
    <row r="76" spans="1:5" s="49" customFormat="1" ht="89.25" customHeight="1" x14ac:dyDescent="0.25">
      <c r="A76" s="55">
        <v>96616</v>
      </c>
      <c r="B76" s="124" t="s">
        <v>2156</v>
      </c>
      <c r="C76" s="123" t="s">
        <v>2161</v>
      </c>
      <c r="D76" s="58">
        <v>3840</v>
      </c>
      <c r="E76" s="41" t="s">
        <v>2608</v>
      </c>
    </row>
    <row r="77" spans="1:5" s="49" customFormat="1" ht="89.25" customHeight="1" x14ac:dyDescent="0.25">
      <c r="A77" s="55">
        <v>96623</v>
      </c>
      <c r="B77" s="124" t="s">
        <v>2157</v>
      </c>
      <c r="C77" s="123" t="s">
        <v>2160</v>
      </c>
      <c r="D77" s="58" t="s">
        <v>5</v>
      </c>
      <c r="E77" s="41" t="s">
        <v>2609</v>
      </c>
    </row>
    <row r="78" spans="1:5" s="49" customFormat="1" ht="114.75" x14ac:dyDescent="0.25">
      <c r="A78" s="55">
        <v>95633</v>
      </c>
      <c r="B78" s="60" t="s">
        <v>1738</v>
      </c>
      <c r="C78" s="123" t="s">
        <v>1787</v>
      </c>
      <c r="D78" s="58">
        <v>1396</v>
      </c>
      <c r="E78" s="41" t="s">
        <v>2610</v>
      </c>
    </row>
    <row r="79" spans="1:5" s="49" customFormat="1" ht="165.75" x14ac:dyDescent="0.25">
      <c r="A79" s="55">
        <v>95248</v>
      </c>
      <c r="B79" s="124" t="s">
        <v>1739</v>
      </c>
      <c r="C79" s="123" t="s">
        <v>1788</v>
      </c>
      <c r="D79" s="58">
        <v>1176</v>
      </c>
      <c r="E79" s="41" t="s">
        <v>2611</v>
      </c>
    </row>
    <row r="80" spans="1:5" s="49" customFormat="1" ht="127.5" x14ac:dyDescent="0.25">
      <c r="A80" s="55">
        <v>95643</v>
      </c>
      <c r="B80" s="60" t="s">
        <v>1789</v>
      </c>
      <c r="C80" s="123" t="s">
        <v>1790</v>
      </c>
      <c r="D80" s="58">
        <v>1782</v>
      </c>
      <c r="E80" s="41" t="s">
        <v>2612</v>
      </c>
    </row>
    <row r="81" spans="1:5" s="49" customFormat="1" ht="127.5" x14ac:dyDescent="0.25">
      <c r="A81" s="55">
        <v>95644</v>
      </c>
      <c r="B81" s="60" t="s">
        <v>1791</v>
      </c>
      <c r="C81" s="123" t="s">
        <v>1792</v>
      </c>
      <c r="D81" s="58">
        <v>1628</v>
      </c>
      <c r="E81" s="41" t="s">
        <v>2613</v>
      </c>
    </row>
    <row r="82" spans="1:5" s="49" customFormat="1" ht="140.25" x14ac:dyDescent="0.25">
      <c r="A82" s="55">
        <v>95647</v>
      </c>
      <c r="B82" s="60" t="s">
        <v>1793</v>
      </c>
      <c r="C82" s="123" t="s">
        <v>1794</v>
      </c>
      <c r="D82" s="58">
        <v>1206</v>
      </c>
      <c r="E82" s="41" t="s">
        <v>2614</v>
      </c>
    </row>
    <row r="83" spans="1:5" s="49" customFormat="1" ht="89.25" x14ac:dyDescent="0.25">
      <c r="A83" s="55">
        <v>94744</v>
      </c>
      <c r="B83" s="60" t="s">
        <v>1627</v>
      </c>
      <c r="C83" s="123" t="s">
        <v>1795</v>
      </c>
      <c r="D83" s="58">
        <v>1628</v>
      </c>
      <c r="E83" s="41" t="s">
        <v>5</v>
      </c>
    </row>
    <row r="84" spans="1:5" s="49" customFormat="1" ht="140.25" x14ac:dyDescent="0.25">
      <c r="A84" s="55">
        <v>95648</v>
      </c>
      <c r="B84" s="67" t="s">
        <v>1796</v>
      </c>
      <c r="C84" s="123" t="s">
        <v>1797</v>
      </c>
      <c r="D84" s="58">
        <v>1206</v>
      </c>
      <c r="E84" s="41" t="s">
        <v>2615</v>
      </c>
    </row>
    <row r="85" spans="1:5" s="49" customFormat="1" ht="140.25" x14ac:dyDescent="0.25">
      <c r="A85" s="55">
        <v>96518</v>
      </c>
      <c r="B85" s="67" t="s">
        <v>2145</v>
      </c>
      <c r="C85" s="125" t="s">
        <v>2146</v>
      </c>
      <c r="D85" s="58">
        <v>1556</v>
      </c>
      <c r="E85" s="41" t="s">
        <v>2581</v>
      </c>
    </row>
    <row r="86" spans="1:5" s="49" customFormat="1" ht="114.75" x14ac:dyDescent="0.25">
      <c r="A86" s="55">
        <v>94742</v>
      </c>
      <c r="B86" s="67" t="s">
        <v>1628</v>
      </c>
      <c r="C86" s="125" t="s">
        <v>1798</v>
      </c>
      <c r="D86" s="58">
        <v>1333</v>
      </c>
      <c r="E86" s="41" t="s">
        <v>5</v>
      </c>
    </row>
    <row r="87" spans="1:5" s="49" customFormat="1" ht="153" x14ac:dyDescent="0.25">
      <c r="A87" s="55">
        <v>95646</v>
      </c>
      <c r="B87" s="129" t="s">
        <v>1628</v>
      </c>
      <c r="C87" s="125" t="s">
        <v>1799</v>
      </c>
      <c r="D87" s="58">
        <v>1130</v>
      </c>
      <c r="E87" s="41" t="s">
        <v>2616</v>
      </c>
    </row>
    <row r="88" spans="1:5" s="49" customFormat="1" ht="15.75" x14ac:dyDescent="0.25">
      <c r="A88" s="55"/>
      <c r="B88" s="200" t="s">
        <v>1740</v>
      </c>
      <c r="C88" s="201"/>
      <c r="D88" s="58">
        <v>1782</v>
      </c>
      <c r="E88" s="41" t="s">
        <v>5</v>
      </c>
    </row>
    <row r="89" spans="1:5" s="49" customFormat="1" ht="114.75" x14ac:dyDescent="0.25">
      <c r="A89" s="55">
        <v>95630</v>
      </c>
      <c r="B89" s="60" t="s">
        <v>1398</v>
      </c>
      <c r="C89" s="123" t="s">
        <v>1800</v>
      </c>
      <c r="D89" s="58">
        <v>2745</v>
      </c>
      <c r="E89" s="41" t="s">
        <v>2617</v>
      </c>
    </row>
    <row r="90" spans="1:5" s="49" customFormat="1" ht="114.75" x14ac:dyDescent="0.25">
      <c r="A90" s="55">
        <v>94722</v>
      </c>
      <c r="B90" s="60" t="s">
        <v>1555</v>
      </c>
      <c r="C90" s="123" t="s">
        <v>1801</v>
      </c>
      <c r="D90" s="58">
        <v>2745</v>
      </c>
      <c r="E90" s="41" t="s">
        <v>2618</v>
      </c>
    </row>
    <row r="91" spans="1:5" s="49" customFormat="1" ht="114.75" x14ac:dyDescent="0.25">
      <c r="A91" s="55">
        <v>95658</v>
      </c>
      <c r="B91" s="60" t="s">
        <v>1629</v>
      </c>
      <c r="C91" s="123" t="s">
        <v>1802</v>
      </c>
      <c r="D91" s="58" t="s">
        <v>5</v>
      </c>
      <c r="E91" s="41" t="s">
        <v>2619</v>
      </c>
    </row>
    <row r="92" spans="1:5" s="49" customFormat="1" ht="63.75" x14ac:dyDescent="0.25">
      <c r="A92" s="55">
        <v>94148</v>
      </c>
      <c r="B92" s="60" t="s">
        <v>1741</v>
      </c>
      <c r="C92" s="123" t="s">
        <v>1803</v>
      </c>
      <c r="D92" s="58">
        <v>1041</v>
      </c>
      <c r="E92" s="41" t="s">
        <v>5</v>
      </c>
    </row>
    <row r="93" spans="1:5" s="49" customFormat="1" ht="114.75" x14ac:dyDescent="0.25">
      <c r="A93" s="55">
        <v>95627</v>
      </c>
      <c r="B93" s="60" t="s">
        <v>1741</v>
      </c>
      <c r="C93" s="123" t="s">
        <v>1803</v>
      </c>
      <c r="D93" s="58">
        <v>2499</v>
      </c>
      <c r="E93" s="41" t="s">
        <v>2620</v>
      </c>
    </row>
    <row r="94" spans="1:5" s="49" customFormat="1" ht="63.75" x14ac:dyDescent="0.25">
      <c r="A94" s="55">
        <v>94149</v>
      </c>
      <c r="B94" s="60" t="s">
        <v>1742</v>
      </c>
      <c r="C94" s="123" t="s">
        <v>1804</v>
      </c>
      <c r="D94" s="58">
        <v>5685</v>
      </c>
      <c r="E94" s="41" t="s">
        <v>5</v>
      </c>
    </row>
    <row r="95" spans="1:5" s="49" customFormat="1" ht="114.75" x14ac:dyDescent="0.25">
      <c r="A95" s="55">
        <v>95629</v>
      </c>
      <c r="B95" s="60" t="s">
        <v>1742</v>
      </c>
      <c r="C95" s="123" t="s">
        <v>1805</v>
      </c>
      <c r="D95" s="58" t="s">
        <v>5</v>
      </c>
      <c r="E95" s="41" t="s">
        <v>2621</v>
      </c>
    </row>
    <row r="96" spans="1:5" s="49" customFormat="1" x14ac:dyDescent="0.25">
      <c r="A96" s="55">
        <v>95638</v>
      </c>
      <c r="B96" s="60" t="s">
        <v>3664</v>
      </c>
      <c r="C96" s="123"/>
      <c r="D96" s="58" t="s">
        <v>5</v>
      </c>
      <c r="E96" s="41"/>
    </row>
    <row r="97" spans="1:12" s="49" customFormat="1" ht="114.75" x14ac:dyDescent="0.25">
      <c r="A97" s="55">
        <v>95631</v>
      </c>
      <c r="B97" s="60" t="s">
        <v>1630</v>
      </c>
      <c r="C97" s="123" t="s">
        <v>1806</v>
      </c>
      <c r="D97" s="58">
        <v>422</v>
      </c>
      <c r="E97" s="41" t="s">
        <v>2622</v>
      </c>
    </row>
    <row r="98" spans="1:12" s="49" customFormat="1" ht="114.75" x14ac:dyDescent="0.25">
      <c r="A98" s="55">
        <v>94721</v>
      </c>
      <c r="B98" s="60" t="s">
        <v>1556</v>
      </c>
      <c r="C98" s="123" t="s">
        <v>1807</v>
      </c>
      <c r="D98" s="58">
        <v>422</v>
      </c>
      <c r="E98" s="41" t="s">
        <v>2623</v>
      </c>
    </row>
    <row r="99" spans="1:12" s="49" customFormat="1" ht="114.75" x14ac:dyDescent="0.25">
      <c r="A99" s="55">
        <v>95651</v>
      </c>
      <c r="B99" s="60" t="s">
        <v>1631</v>
      </c>
      <c r="C99" s="123" t="s">
        <v>1808</v>
      </c>
      <c r="D99" s="58">
        <v>422</v>
      </c>
      <c r="E99" s="41" t="s">
        <v>2624</v>
      </c>
    </row>
    <row r="100" spans="1:12" s="49" customFormat="1" ht="63.75" x14ac:dyDescent="0.25">
      <c r="A100" s="55">
        <v>94745</v>
      </c>
      <c r="B100" s="60" t="s">
        <v>1632</v>
      </c>
      <c r="C100" s="123" t="s">
        <v>1809</v>
      </c>
      <c r="D100" s="58">
        <v>422</v>
      </c>
      <c r="E100" s="41" t="s">
        <v>5</v>
      </c>
    </row>
    <row r="101" spans="1:12" ht="127.5" x14ac:dyDescent="0.2">
      <c r="A101" s="55">
        <v>95649</v>
      </c>
      <c r="B101" s="60" t="s">
        <v>1632</v>
      </c>
      <c r="C101" s="123" t="s">
        <v>1810</v>
      </c>
      <c r="D101" s="58">
        <v>422</v>
      </c>
      <c r="E101" s="41" t="s">
        <v>2625</v>
      </c>
    </row>
    <row r="102" spans="1:12" s="69" customFormat="1" ht="51" x14ac:dyDescent="0.2">
      <c r="A102" s="55"/>
      <c r="B102" s="68" t="s">
        <v>126</v>
      </c>
      <c r="C102" s="126" t="s">
        <v>1399</v>
      </c>
      <c r="D102" s="58">
        <v>608</v>
      </c>
      <c r="E102" s="41" t="s">
        <v>5</v>
      </c>
      <c r="F102" s="49"/>
      <c r="G102" s="49"/>
      <c r="H102" s="49"/>
      <c r="I102" s="49"/>
      <c r="J102" s="49"/>
      <c r="K102" s="49"/>
      <c r="L102" s="49"/>
    </row>
    <row r="103" spans="1:12" s="69" customFormat="1" ht="89.25" x14ac:dyDescent="0.2">
      <c r="A103" s="55">
        <v>91549</v>
      </c>
      <c r="B103" s="56" t="s">
        <v>127</v>
      </c>
      <c r="C103" s="130" t="s">
        <v>128</v>
      </c>
      <c r="D103" s="58">
        <v>608</v>
      </c>
      <c r="E103" s="41" t="s">
        <v>5</v>
      </c>
      <c r="F103" s="49"/>
      <c r="G103" s="49"/>
      <c r="H103" s="49"/>
      <c r="I103" s="49"/>
      <c r="J103" s="49"/>
      <c r="K103" s="49"/>
      <c r="L103" s="49"/>
    </row>
    <row r="104" spans="1:12" s="69" customFormat="1" ht="140.25" x14ac:dyDescent="0.2">
      <c r="A104" s="55">
        <v>94733</v>
      </c>
      <c r="B104" s="56" t="s">
        <v>1557</v>
      </c>
      <c r="C104" s="130" t="s">
        <v>1558</v>
      </c>
      <c r="D104" s="58">
        <v>608</v>
      </c>
      <c r="E104" s="41" t="s">
        <v>2626</v>
      </c>
      <c r="F104" s="49"/>
      <c r="G104" s="49"/>
      <c r="H104" s="49"/>
      <c r="I104" s="49"/>
      <c r="J104" s="49"/>
      <c r="K104" s="49"/>
      <c r="L104" s="49"/>
    </row>
    <row r="105" spans="1:12" ht="140.25" x14ac:dyDescent="0.2">
      <c r="A105" s="55">
        <v>94072</v>
      </c>
      <c r="B105" s="70" t="s">
        <v>1400</v>
      </c>
      <c r="C105" s="130" t="s">
        <v>1743</v>
      </c>
      <c r="D105" s="58">
        <v>608</v>
      </c>
      <c r="E105" s="41" t="s">
        <v>2627</v>
      </c>
    </row>
    <row r="106" spans="1:12" ht="15.75" x14ac:dyDescent="0.2">
      <c r="A106" s="55"/>
      <c r="B106" s="53" t="s">
        <v>129</v>
      </c>
      <c r="C106" s="71"/>
      <c r="D106" s="58" t="s">
        <v>5</v>
      </c>
      <c r="E106" s="41" t="s">
        <v>5</v>
      </c>
    </row>
    <row r="107" spans="1:12" s="69" customFormat="1" ht="63.75" x14ac:dyDescent="0.2">
      <c r="A107" s="55"/>
      <c r="B107" s="68" t="s">
        <v>1559</v>
      </c>
      <c r="C107" s="181" t="s">
        <v>1560</v>
      </c>
      <c r="D107" s="58" t="s">
        <v>5</v>
      </c>
      <c r="E107" s="41" t="s">
        <v>5</v>
      </c>
      <c r="F107" s="49"/>
      <c r="G107" s="49"/>
      <c r="H107" s="49"/>
      <c r="I107" s="49"/>
      <c r="J107" s="49"/>
      <c r="K107" s="49"/>
      <c r="L107" s="49"/>
    </row>
    <row r="108" spans="1:12" s="69" customFormat="1" ht="140.25" x14ac:dyDescent="0.2">
      <c r="A108" s="55">
        <v>94723</v>
      </c>
      <c r="B108" s="56" t="s">
        <v>1811</v>
      </c>
      <c r="C108" s="130" t="s">
        <v>130</v>
      </c>
      <c r="D108" s="58" t="s">
        <v>5</v>
      </c>
      <c r="E108" s="41" t="s">
        <v>2628</v>
      </c>
      <c r="F108" s="49"/>
      <c r="G108" s="49"/>
      <c r="H108" s="49"/>
      <c r="I108" s="49"/>
      <c r="J108" s="49"/>
      <c r="K108" s="49"/>
      <c r="L108" s="49"/>
    </row>
    <row r="109" spans="1:12" s="69" customFormat="1" ht="140.25" x14ac:dyDescent="0.2">
      <c r="A109" s="55">
        <v>94724</v>
      </c>
      <c r="B109" s="56" t="s">
        <v>1812</v>
      </c>
      <c r="C109" s="130" t="s">
        <v>1633</v>
      </c>
      <c r="D109" s="58">
        <v>264</v>
      </c>
      <c r="E109" s="41" t="s">
        <v>2629</v>
      </c>
      <c r="F109" s="49"/>
      <c r="G109" s="49"/>
      <c r="H109" s="49"/>
      <c r="I109" s="49"/>
      <c r="J109" s="49"/>
      <c r="K109" s="49"/>
      <c r="L109" s="49"/>
    </row>
    <row r="110" spans="1:12" s="69" customFormat="1" ht="140.25" x14ac:dyDescent="0.2">
      <c r="A110" s="55">
        <v>94725</v>
      </c>
      <c r="B110" s="56" t="s">
        <v>1813</v>
      </c>
      <c r="C110" s="130" t="s">
        <v>131</v>
      </c>
      <c r="D110" s="58">
        <v>264</v>
      </c>
      <c r="E110" s="41" t="s">
        <v>2630</v>
      </c>
      <c r="F110" s="49"/>
      <c r="G110" s="49"/>
      <c r="H110" s="49"/>
      <c r="I110" s="49"/>
      <c r="J110" s="49"/>
      <c r="K110" s="49"/>
      <c r="L110" s="49"/>
    </row>
    <row r="111" spans="1:12" s="69" customFormat="1" ht="140.25" x14ac:dyDescent="0.2">
      <c r="A111" s="55">
        <v>94727</v>
      </c>
      <c r="B111" s="56" t="s">
        <v>1814</v>
      </c>
      <c r="C111" s="130" t="s">
        <v>1634</v>
      </c>
      <c r="D111" s="58">
        <v>311</v>
      </c>
      <c r="E111" s="41" t="s">
        <v>2631</v>
      </c>
      <c r="F111" s="49"/>
      <c r="G111" s="49"/>
      <c r="H111" s="49"/>
      <c r="I111" s="49"/>
      <c r="J111" s="49"/>
      <c r="K111" s="49"/>
      <c r="L111" s="49"/>
    </row>
    <row r="112" spans="1:12" ht="140.25" x14ac:dyDescent="0.2">
      <c r="A112" s="55">
        <v>94728</v>
      </c>
      <c r="B112" s="56" t="s">
        <v>1815</v>
      </c>
      <c r="C112" s="130" t="s">
        <v>1634</v>
      </c>
      <c r="D112" s="58">
        <v>311</v>
      </c>
      <c r="E112" s="41" t="s">
        <v>2632</v>
      </c>
    </row>
    <row r="113" spans="1:12" ht="38.25" x14ac:dyDescent="0.25">
      <c r="A113" s="55">
        <v>96619</v>
      </c>
      <c r="B113" s="56" t="s">
        <v>3588</v>
      </c>
      <c r="C113" s="245" t="s">
        <v>3633</v>
      </c>
      <c r="D113" s="58" t="s">
        <v>5</v>
      </c>
      <c r="E113" s="235" t="s">
        <v>3595</v>
      </c>
    </row>
    <row r="114" spans="1:12" ht="38.25" x14ac:dyDescent="0.25">
      <c r="A114" s="55">
        <v>96617</v>
      </c>
      <c r="B114" s="56" t="s">
        <v>3589</v>
      </c>
      <c r="C114" s="245" t="s">
        <v>1633</v>
      </c>
      <c r="D114" s="58">
        <v>1803</v>
      </c>
      <c r="E114" s="235" t="s">
        <v>3594</v>
      </c>
    </row>
    <row r="115" spans="1:12" ht="38.25" x14ac:dyDescent="0.25">
      <c r="A115" s="55">
        <v>96620</v>
      </c>
      <c r="B115" s="56" t="s">
        <v>3590</v>
      </c>
      <c r="C115" s="245" t="s">
        <v>131</v>
      </c>
      <c r="D115" s="58" t="s">
        <v>5</v>
      </c>
      <c r="E115" s="235" t="s">
        <v>3593</v>
      </c>
    </row>
    <row r="116" spans="1:12" ht="38.25" x14ac:dyDescent="0.25">
      <c r="A116" s="55">
        <v>96618</v>
      </c>
      <c r="B116" s="56" t="s">
        <v>3591</v>
      </c>
      <c r="C116" s="245" t="s">
        <v>130</v>
      </c>
      <c r="D116" s="58">
        <v>81</v>
      </c>
      <c r="E116" s="235" t="s">
        <v>3592</v>
      </c>
    </row>
    <row r="117" spans="1:12" x14ac:dyDescent="0.2">
      <c r="A117" s="55"/>
      <c r="B117" s="56"/>
      <c r="C117" s="130"/>
      <c r="D117" s="58">
        <v>81</v>
      </c>
      <c r="E117" s="41"/>
    </row>
    <row r="118" spans="1:12" x14ac:dyDescent="0.2">
      <c r="A118" s="55"/>
      <c r="B118" s="56"/>
      <c r="C118" s="130"/>
      <c r="D118" s="58">
        <v>77</v>
      </c>
      <c r="E118" s="41"/>
    </row>
    <row r="119" spans="1:12" s="69" customFormat="1" ht="63.75" x14ac:dyDescent="0.2">
      <c r="A119" s="55"/>
      <c r="B119" s="68" t="s">
        <v>1561</v>
      </c>
      <c r="C119" s="181" t="s">
        <v>1562</v>
      </c>
      <c r="D119" s="58">
        <v>69</v>
      </c>
      <c r="E119" s="41" t="s">
        <v>5</v>
      </c>
      <c r="F119" s="49"/>
      <c r="G119" s="49"/>
      <c r="H119" s="49"/>
      <c r="I119" s="49"/>
      <c r="J119" s="49"/>
      <c r="K119" s="49"/>
      <c r="L119" s="49"/>
    </row>
    <row r="120" spans="1:12" s="69" customFormat="1" ht="55.5" customHeight="1" x14ac:dyDescent="0.2">
      <c r="A120" s="55">
        <v>96622</v>
      </c>
      <c r="B120" s="56" t="s">
        <v>2154</v>
      </c>
      <c r="C120" s="130" t="s">
        <v>130</v>
      </c>
      <c r="D120" s="58">
        <v>69</v>
      </c>
      <c r="E120" s="41" t="s">
        <v>2633</v>
      </c>
      <c r="F120" s="49"/>
      <c r="G120" s="49"/>
      <c r="H120" s="49"/>
      <c r="I120" s="49"/>
      <c r="J120" s="49"/>
      <c r="K120" s="49"/>
      <c r="L120" s="49"/>
    </row>
    <row r="121" spans="1:12" s="69" customFormat="1" ht="55.5" customHeight="1" x14ac:dyDescent="0.2">
      <c r="A121" s="55">
        <v>96621</v>
      </c>
      <c r="B121" s="56" t="s">
        <v>2155</v>
      </c>
      <c r="C121" s="130" t="s">
        <v>1633</v>
      </c>
      <c r="D121" s="58">
        <v>69</v>
      </c>
      <c r="E121" s="41" t="s">
        <v>2634</v>
      </c>
      <c r="F121" s="49"/>
      <c r="G121" s="49"/>
      <c r="H121" s="49"/>
      <c r="I121" s="49"/>
      <c r="J121" s="49"/>
      <c r="K121" s="49"/>
      <c r="L121" s="49"/>
    </row>
    <row r="122" spans="1:12" s="69" customFormat="1" ht="55.5" customHeight="1" x14ac:dyDescent="0.2">
      <c r="A122" s="55">
        <v>94731</v>
      </c>
      <c r="B122" s="56" t="s">
        <v>1563</v>
      </c>
      <c r="C122" s="130" t="s">
        <v>1635</v>
      </c>
      <c r="D122" s="58">
        <v>24</v>
      </c>
      <c r="E122" s="41" t="s">
        <v>2635</v>
      </c>
      <c r="F122" s="49"/>
      <c r="G122" s="49"/>
      <c r="H122" s="49"/>
      <c r="I122" s="49"/>
      <c r="J122" s="49"/>
      <c r="K122" s="49"/>
      <c r="L122" s="49"/>
    </row>
    <row r="123" spans="1:12" s="69" customFormat="1" ht="55.5" customHeight="1" x14ac:dyDescent="0.2">
      <c r="A123" s="55">
        <v>94732</v>
      </c>
      <c r="B123" s="56" t="s">
        <v>1564</v>
      </c>
      <c r="C123" s="130" t="s">
        <v>1634</v>
      </c>
      <c r="D123" s="58">
        <v>24</v>
      </c>
      <c r="E123" s="41" t="s">
        <v>2636</v>
      </c>
      <c r="F123" s="49"/>
      <c r="G123" s="49"/>
      <c r="H123" s="49"/>
      <c r="I123" s="49"/>
      <c r="J123" s="49"/>
      <c r="K123" s="49"/>
      <c r="L123" s="49"/>
    </row>
    <row r="124" spans="1:12" s="69" customFormat="1" ht="55.5" customHeight="1" x14ac:dyDescent="0.2">
      <c r="A124" s="75"/>
      <c r="B124" s="198" t="s">
        <v>1816</v>
      </c>
      <c r="C124" s="210"/>
      <c r="D124" s="58" t="s">
        <v>5</v>
      </c>
      <c r="E124" s="41"/>
      <c r="F124" s="49"/>
      <c r="G124" s="49"/>
      <c r="H124" s="49"/>
      <c r="I124" s="49"/>
      <c r="J124" s="49"/>
      <c r="K124" s="49"/>
      <c r="L124" s="49"/>
    </row>
    <row r="125" spans="1:12" s="49" customFormat="1" ht="75" customHeight="1" x14ac:dyDescent="0.25">
      <c r="A125" s="131">
        <v>95340</v>
      </c>
      <c r="B125" s="93" t="s">
        <v>1817</v>
      </c>
      <c r="C125" s="132" t="s">
        <v>1818</v>
      </c>
      <c r="D125" s="58">
        <v>334</v>
      </c>
      <c r="E125" s="41" t="s">
        <v>2637</v>
      </c>
    </row>
    <row r="126" spans="1:12" s="49" customFormat="1" ht="55.5" customHeight="1" x14ac:dyDescent="0.25">
      <c r="A126" s="72"/>
      <c r="B126" s="73" t="s">
        <v>1216</v>
      </c>
      <c r="C126" s="74"/>
      <c r="D126" s="58" t="s">
        <v>5</v>
      </c>
      <c r="E126" s="41"/>
    </row>
    <row r="127" spans="1:12" s="49" customFormat="1" ht="55.5" customHeight="1" x14ac:dyDescent="0.25">
      <c r="A127" s="75">
        <v>93373</v>
      </c>
      <c r="B127" s="76" t="s">
        <v>1217</v>
      </c>
      <c r="C127" s="77" t="s">
        <v>1218</v>
      </c>
      <c r="D127" s="58">
        <v>355</v>
      </c>
      <c r="E127" s="41" t="s">
        <v>2638</v>
      </c>
    </row>
    <row r="128" spans="1:12" s="49" customFormat="1" ht="55.5" customHeight="1" x14ac:dyDescent="0.25">
      <c r="A128" s="75">
        <v>93374</v>
      </c>
      <c r="B128" s="76" t="s">
        <v>1219</v>
      </c>
      <c r="C128" s="77" t="s">
        <v>1220</v>
      </c>
      <c r="D128" s="58">
        <v>355</v>
      </c>
      <c r="E128" s="41" t="s">
        <v>2639</v>
      </c>
    </row>
    <row r="129" spans="1:12" s="49" customFormat="1" ht="55.5" customHeight="1" x14ac:dyDescent="0.25">
      <c r="A129" s="75">
        <v>92898</v>
      </c>
      <c r="B129" s="76" t="s">
        <v>1221</v>
      </c>
      <c r="C129" s="77" t="s">
        <v>1220</v>
      </c>
      <c r="D129" s="58">
        <v>355</v>
      </c>
      <c r="E129" s="41" t="s">
        <v>2640</v>
      </c>
    </row>
    <row r="130" spans="1:12" s="49" customFormat="1" ht="55.5" customHeight="1" x14ac:dyDescent="0.25">
      <c r="A130" s="75">
        <v>93782</v>
      </c>
      <c r="B130" s="76" t="s">
        <v>1217</v>
      </c>
      <c r="C130" s="77" t="s">
        <v>1401</v>
      </c>
      <c r="D130" s="58">
        <v>355</v>
      </c>
      <c r="E130" s="41" t="s">
        <v>2641</v>
      </c>
    </row>
    <row r="131" spans="1:12" s="49" customFormat="1" ht="48" customHeight="1" x14ac:dyDescent="0.25">
      <c r="A131" s="75">
        <v>93783</v>
      </c>
      <c r="B131" s="76" t="s">
        <v>1219</v>
      </c>
      <c r="C131" s="77" t="s">
        <v>1402</v>
      </c>
      <c r="D131" s="58">
        <v>355</v>
      </c>
      <c r="E131" s="41" t="s">
        <v>2642</v>
      </c>
    </row>
    <row r="132" spans="1:12" s="49" customFormat="1" ht="48" customHeight="1" x14ac:dyDescent="0.25">
      <c r="A132" s="75">
        <v>93186</v>
      </c>
      <c r="B132" s="76" t="s">
        <v>1221</v>
      </c>
      <c r="C132" s="77" t="s">
        <v>1402</v>
      </c>
      <c r="D132" s="58">
        <v>355</v>
      </c>
      <c r="E132" s="41" t="s">
        <v>2643</v>
      </c>
    </row>
    <row r="133" spans="1:12" s="49" customFormat="1" ht="48" customHeight="1" x14ac:dyDescent="0.25">
      <c r="A133" s="75">
        <v>93562</v>
      </c>
      <c r="B133" s="76" t="s">
        <v>1234</v>
      </c>
      <c r="C133" s="77" t="s">
        <v>1403</v>
      </c>
      <c r="D133" s="58">
        <v>355</v>
      </c>
      <c r="E133" s="41" t="s">
        <v>2644</v>
      </c>
    </row>
    <row r="134" spans="1:12" s="49" customFormat="1" ht="48" customHeight="1" x14ac:dyDescent="0.25">
      <c r="A134" s="75">
        <v>94301</v>
      </c>
      <c r="B134" s="76" t="s">
        <v>1234</v>
      </c>
      <c r="C134" s="77" t="s">
        <v>1404</v>
      </c>
      <c r="D134" s="58">
        <v>355</v>
      </c>
      <c r="E134" s="41" t="s">
        <v>2645</v>
      </c>
    </row>
    <row r="135" spans="1:12" s="49" customFormat="1" ht="48" customHeight="1" x14ac:dyDescent="0.25">
      <c r="A135" s="75"/>
      <c r="B135" s="73" t="s">
        <v>2158</v>
      </c>
      <c r="C135" s="77"/>
      <c r="D135" s="58">
        <v>355</v>
      </c>
      <c r="E135" s="41" t="s">
        <v>5</v>
      </c>
    </row>
    <row r="136" spans="1:12" s="49" customFormat="1" ht="48" customHeight="1" x14ac:dyDescent="0.25">
      <c r="A136" s="75">
        <v>96615</v>
      </c>
      <c r="B136" s="76" t="s">
        <v>2159</v>
      </c>
      <c r="C136" s="123" t="s">
        <v>2162</v>
      </c>
      <c r="D136" s="58">
        <v>355</v>
      </c>
      <c r="E136" s="41" t="s">
        <v>2646</v>
      </c>
    </row>
    <row r="137" spans="1:12" s="49" customFormat="1" ht="48" customHeight="1" x14ac:dyDescent="0.25">
      <c r="A137" s="78"/>
      <c r="B137" s="73" t="s">
        <v>1225</v>
      </c>
      <c r="C137" s="74"/>
      <c r="D137" s="58">
        <v>355</v>
      </c>
      <c r="E137" s="41"/>
    </row>
    <row r="138" spans="1:12" s="49" customFormat="1" ht="48" customHeight="1" x14ac:dyDescent="0.25">
      <c r="A138" s="75">
        <v>91768</v>
      </c>
      <c r="B138" s="76" t="s">
        <v>1226</v>
      </c>
      <c r="C138" s="77" t="s">
        <v>1227</v>
      </c>
      <c r="D138" s="58">
        <v>355</v>
      </c>
      <c r="E138" s="41" t="s">
        <v>2647</v>
      </c>
    </row>
    <row r="139" spans="1:12" s="79" customFormat="1" ht="48" customHeight="1" x14ac:dyDescent="0.25">
      <c r="A139" s="75">
        <v>91769</v>
      </c>
      <c r="B139" s="76" t="s">
        <v>1228</v>
      </c>
      <c r="C139" s="77" t="s">
        <v>1227</v>
      </c>
      <c r="D139" s="58">
        <v>355</v>
      </c>
      <c r="E139" s="41" t="s">
        <v>2648</v>
      </c>
      <c r="F139" s="49"/>
      <c r="G139" s="49"/>
      <c r="H139" s="49"/>
      <c r="I139" s="49"/>
      <c r="J139" s="49"/>
      <c r="K139" s="49"/>
      <c r="L139" s="49"/>
    </row>
    <row r="140" spans="1:12" s="79" customFormat="1" ht="48" customHeight="1" x14ac:dyDescent="0.25">
      <c r="A140" s="75">
        <v>91770</v>
      </c>
      <c r="B140" s="76" t="s">
        <v>1229</v>
      </c>
      <c r="C140" s="77" t="s">
        <v>1227</v>
      </c>
      <c r="D140" s="58" t="s">
        <v>5</v>
      </c>
      <c r="E140" s="41" t="s">
        <v>2649</v>
      </c>
      <c r="F140" s="49"/>
      <c r="G140" s="49"/>
      <c r="H140" s="49"/>
      <c r="I140" s="49"/>
      <c r="J140" s="49"/>
      <c r="K140" s="49"/>
      <c r="L140" s="49"/>
    </row>
    <row r="141" spans="1:12" s="79" customFormat="1" ht="48" customHeight="1" x14ac:dyDescent="0.25">
      <c r="A141" s="75">
        <v>91770</v>
      </c>
      <c r="B141" s="76" t="s">
        <v>1230</v>
      </c>
      <c r="C141" s="77" t="s">
        <v>1227</v>
      </c>
      <c r="D141" s="58">
        <v>54</v>
      </c>
      <c r="E141" s="41" t="s">
        <v>2649</v>
      </c>
      <c r="F141" s="49"/>
      <c r="G141" s="49"/>
      <c r="H141" s="49"/>
      <c r="I141" s="49"/>
      <c r="J141" s="49"/>
      <c r="K141" s="49"/>
      <c r="L141" s="49"/>
    </row>
    <row r="142" spans="1:12" s="79" customFormat="1" ht="48" customHeight="1" x14ac:dyDescent="0.25">
      <c r="A142" s="75">
        <v>91772</v>
      </c>
      <c r="B142" s="76" t="s">
        <v>1231</v>
      </c>
      <c r="C142" s="77" t="s">
        <v>1227</v>
      </c>
      <c r="D142" s="58">
        <v>54</v>
      </c>
      <c r="E142" s="41" t="s">
        <v>2650</v>
      </c>
      <c r="F142" s="49"/>
      <c r="G142" s="49"/>
      <c r="H142" s="49"/>
      <c r="I142" s="49"/>
      <c r="J142" s="49"/>
      <c r="K142" s="49"/>
      <c r="L142" s="49"/>
    </row>
    <row r="143" spans="1:12" s="79" customFormat="1" ht="48" customHeight="1" x14ac:dyDescent="0.25">
      <c r="A143" s="75">
        <v>91773</v>
      </c>
      <c r="B143" s="76" t="s">
        <v>1232</v>
      </c>
      <c r="C143" s="77" t="s">
        <v>1227</v>
      </c>
      <c r="D143" s="58">
        <v>54</v>
      </c>
      <c r="E143" s="41" t="s">
        <v>2651</v>
      </c>
      <c r="F143" s="49"/>
      <c r="G143" s="49"/>
      <c r="H143" s="49"/>
      <c r="I143" s="49"/>
      <c r="J143" s="49"/>
      <c r="K143" s="49"/>
      <c r="L143" s="49"/>
    </row>
    <row r="144" spans="1:12" s="79" customFormat="1" ht="48" customHeight="1" x14ac:dyDescent="0.25">
      <c r="A144" s="75">
        <v>91774</v>
      </c>
      <c r="B144" s="76" t="s">
        <v>1233</v>
      </c>
      <c r="C144" s="77" t="s">
        <v>1227</v>
      </c>
      <c r="D144" s="58">
        <v>54</v>
      </c>
      <c r="E144" s="41" t="s">
        <v>2652</v>
      </c>
      <c r="F144" s="49"/>
      <c r="G144" s="49"/>
      <c r="H144" s="49"/>
      <c r="I144" s="49"/>
      <c r="J144" s="49"/>
      <c r="K144" s="49"/>
      <c r="L144" s="49"/>
    </row>
    <row r="145" spans="1:12" s="79" customFormat="1" ht="48" customHeight="1" x14ac:dyDescent="0.25">
      <c r="A145" s="75">
        <v>94906</v>
      </c>
      <c r="B145" s="76" t="s">
        <v>1636</v>
      </c>
      <c r="C145" s="77" t="s">
        <v>1227</v>
      </c>
      <c r="D145" s="58" t="s">
        <v>5</v>
      </c>
      <c r="E145" s="41" t="s">
        <v>2653</v>
      </c>
      <c r="F145" s="49"/>
      <c r="G145" s="49"/>
      <c r="H145" s="49"/>
      <c r="I145" s="49"/>
      <c r="J145" s="49"/>
      <c r="K145" s="49"/>
      <c r="L145" s="49"/>
    </row>
    <row r="146" spans="1:12" s="79" customFormat="1" ht="48" customHeight="1" x14ac:dyDescent="0.25">
      <c r="A146" s="75">
        <v>94907</v>
      </c>
      <c r="B146" s="76" t="s">
        <v>1637</v>
      </c>
      <c r="C146" s="77" t="s">
        <v>1227</v>
      </c>
      <c r="D146" s="58">
        <v>280</v>
      </c>
      <c r="E146" s="41" t="s">
        <v>2654</v>
      </c>
      <c r="F146" s="49"/>
      <c r="G146" s="49"/>
      <c r="H146" s="49"/>
      <c r="I146" s="49"/>
      <c r="J146" s="49"/>
      <c r="K146" s="49"/>
      <c r="L146" s="49"/>
    </row>
    <row r="147" spans="1:12" s="79" customFormat="1" ht="48" customHeight="1" x14ac:dyDescent="0.25">
      <c r="A147" s="75">
        <v>91775</v>
      </c>
      <c r="B147" s="76" t="s">
        <v>1819</v>
      </c>
      <c r="C147" s="77" t="s">
        <v>1227</v>
      </c>
      <c r="D147" s="58">
        <v>338</v>
      </c>
      <c r="E147" s="41" t="s">
        <v>2655</v>
      </c>
      <c r="F147" s="49"/>
      <c r="G147" s="49"/>
      <c r="H147" s="49"/>
      <c r="I147" s="49"/>
      <c r="J147" s="49"/>
      <c r="K147" s="49"/>
      <c r="L147" s="49"/>
    </row>
    <row r="148" spans="1:12" ht="48" customHeight="1" x14ac:dyDescent="0.2">
      <c r="A148" s="75">
        <v>94225</v>
      </c>
      <c r="B148" s="76" t="s">
        <v>1820</v>
      </c>
      <c r="C148" s="77" t="s">
        <v>1227</v>
      </c>
      <c r="D148" s="58">
        <v>338</v>
      </c>
      <c r="E148" s="41" t="s">
        <v>2656</v>
      </c>
    </row>
    <row r="149" spans="1:12" ht="48" customHeight="1" x14ac:dyDescent="0.2">
      <c r="A149" s="75">
        <v>94908</v>
      </c>
      <c r="B149" s="76" t="s">
        <v>1638</v>
      </c>
      <c r="C149" s="77" t="s">
        <v>1227</v>
      </c>
      <c r="D149" s="58">
        <v>338</v>
      </c>
      <c r="E149" s="41" t="s">
        <v>2657</v>
      </c>
    </row>
    <row r="150" spans="1:12" ht="48" customHeight="1" x14ac:dyDescent="0.2">
      <c r="A150" s="75">
        <v>94909</v>
      </c>
      <c r="B150" s="76" t="s">
        <v>1639</v>
      </c>
      <c r="C150" s="77" t="s">
        <v>1227</v>
      </c>
      <c r="D150" s="58">
        <v>338</v>
      </c>
      <c r="E150" s="41" t="s">
        <v>2658</v>
      </c>
    </row>
    <row r="151" spans="1:12" ht="48" customHeight="1" x14ac:dyDescent="0.25">
      <c r="A151" s="72"/>
      <c r="B151" s="133" t="s">
        <v>1821</v>
      </c>
      <c r="C151" s="74"/>
      <c r="D151" s="58" t="s">
        <v>5</v>
      </c>
      <c r="E151" s="41" t="s">
        <v>5</v>
      </c>
    </row>
    <row r="152" spans="1:12" ht="48" customHeight="1" x14ac:dyDescent="0.2">
      <c r="A152" s="75">
        <v>95812</v>
      </c>
      <c r="B152" s="78" t="s">
        <v>1822</v>
      </c>
      <c r="C152" s="74"/>
      <c r="D152" s="58">
        <v>51</v>
      </c>
      <c r="E152" s="41" t="s">
        <v>2659</v>
      </c>
    </row>
    <row r="153" spans="1:12" ht="48" customHeight="1" x14ac:dyDescent="0.2">
      <c r="A153" s="75">
        <v>95811</v>
      </c>
      <c r="B153" s="78" t="s">
        <v>1823</v>
      </c>
      <c r="C153" s="74"/>
      <c r="D153" s="58">
        <v>51</v>
      </c>
      <c r="E153" s="41" t="s">
        <v>2660</v>
      </c>
    </row>
    <row r="154" spans="1:12" ht="48" customHeight="1" x14ac:dyDescent="0.2">
      <c r="A154" s="75">
        <v>95810</v>
      </c>
      <c r="B154" s="78" t="s">
        <v>1824</v>
      </c>
      <c r="C154" s="74"/>
      <c r="D154" s="58">
        <v>51</v>
      </c>
      <c r="E154" s="41" t="s">
        <v>2661</v>
      </c>
    </row>
    <row r="155" spans="1:12" ht="48" customHeight="1" x14ac:dyDescent="0.2">
      <c r="A155" s="75">
        <v>95813</v>
      </c>
      <c r="B155" s="78" t="s">
        <v>1825</v>
      </c>
      <c r="C155" s="74"/>
      <c r="D155" s="58">
        <v>51</v>
      </c>
      <c r="E155" s="41" t="s">
        <v>2662</v>
      </c>
    </row>
    <row r="156" spans="1:12" ht="48" customHeight="1" x14ac:dyDescent="0.25">
      <c r="A156" s="72"/>
      <c r="B156" s="133" t="s">
        <v>2142</v>
      </c>
      <c r="C156" s="74"/>
      <c r="D156" s="58" t="s">
        <v>5</v>
      </c>
      <c r="E156" s="41" t="s">
        <v>5</v>
      </c>
    </row>
    <row r="157" spans="1:12" ht="48" customHeight="1" x14ac:dyDescent="0.2">
      <c r="A157" s="75">
        <v>96488</v>
      </c>
      <c r="B157" s="78" t="s">
        <v>2143</v>
      </c>
      <c r="C157" s="77" t="s">
        <v>2144</v>
      </c>
      <c r="D157" s="58">
        <v>266</v>
      </c>
      <c r="E157" s="41" t="s">
        <v>2583</v>
      </c>
    </row>
  </sheetData>
  <hyperlinks>
    <hyperlink ref="E116" r:id="rId1" xr:uid="{00000000-0004-0000-0300-000000000000}"/>
    <hyperlink ref="E115" r:id="rId2" xr:uid="{00000000-0004-0000-0300-000001000000}"/>
    <hyperlink ref="E114" r:id="rId3" xr:uid="{00000000-0004-0000-0300-000002000000}"/>
    <hyperlink ref="E113" r:id="rId4" xr:uid="{00000000-0004-0000-0300-000003000000}"/>
  </hyperlinks>
  <pageMargins left="0.39370078740157483" right="0.39370078740157483" top="0.88571428571428568" bottom="0.74803149606299213" header="0.31496062992125984" footer="0.31496062992125984"/>
  <pageSetup paperSize="9" scale="56" fitToHeight="0" orientation="portrait" r:id="rId5"/>
  <headerFooter>
    <oddHeader xml:space="preserve">&amp;LООО «ИНСВАРКОМ», ТМ «СВАРОГ»
Россия, 197343, г. Санкт-Петербург, ул. Студенческая, д. 10, офис С7b
т.: (812) 325-01-05
info@svarog–spb.ru, www.svarog-spb.ru
&amp;R&amp;G
</oddHeader>
  </headerFooter>
  <rowBreaks count="3" manualBreakCount="3">
    <brk id="45" max="5" man="1"/>
    <brk id="64" max="5" man="1"/>
    <brk id="104" max="5" man="1"/>
  </rowBreaks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5"/>
  <sheetViews>
    <sheetView zoomScaleNormal="100" workbookViewId="0">
      <pane ySplit="6" topLeftCell="A7" activePane="bottomLeft" state="frozen"/>
      <selection pane="bottomLeft" activeCell="F10" sqref="F10"/>
    </sheetView>
  </sheetViews>
  <sheetFormatPr defaultColWidth="27.28515625" defaultRowHeight="12.75" x14ac:dyDescent="0.2"/>
  <cols>
    <col min="1" max="1" width="12" style="80" customWidth="1"/>
    <col min="2" max="2" width="39.42578125" style="83" customWidth="1"/>
    <col min="3" max="3" width="41" style="83" customWidth="1"/>
    <col min="4" max="4" width="15.7109375" style="83" customWidth="1"/>
    <col min="5" max="5" width="31.7109375" style="83" hidden="1" customWidth="1"/>
    <col min="6" max="16384" width="27.28515625" style="83"/>
  </cols>
  <sheetData>
    <row r="1" spans="1:5" x14ac:dyDescent="0.2">
      <c r="A1" s="115"/>
      <c r="B1" s="116"/>
      <c r="C1" s="137" t="s">
        <v>1571</v>
      </c>
      <c r="D1" s="48" t="s">
        <v>3756</v>
      </c>
    </row>
    <row r="2" spans="1:5" x14ac:dyDescent="0.2">
      <c r="A2" s="115"/>
      <c r="D2" s="180" t="s">
        <v>41</v>
      </c>
    </row>
    <row r="3" spans="1:5" x14ac:dyDescent="0.2">
      <c r="A3" s="83"/>
    </row>
    <row r="4" spans="1:5" x14ac:dyDescent="0.2">
      <c r="A4" s="204" t="s">
        <v>0</v>
      </c>
      <c r="B4" s="138"/>
      <c r="C4" s="139" t="s">
        <v>1195</v>
      </c>
      <c r="D4" s="140"/>
    </row>
    <row r="5" spans="1:5" x14ac:dyDescent="0.2">
      <c r="A5" s="204"/>
      <c r="B5" s="141"/>
      <c r="C5" s="142" t="s">
        <v>1405</v>
      </c>
      <c r="D5" s="143"/>
    </row>
    <row r="6" spans="1:5" ht="47.25" customHeight="1" x14ac:dyDescent="0.2">
      <c r="A6" s="115"/>
      <c r="B6" s="50" t="s">
        <v>1</v>
      </c>
      <c r="C6" s="50" t="s">
        <v>118</v>
      </c>
      <c r="D6" s="51" t="s">
        <v>119</v>
      </c>
      <c r="E6" s="217" t="s">
        <v>2582</v>
      </c>
    </row>
    <row r="7" spans="1:5" x14ac:dyDescent="0.2">
      <c r="A7" s="55"/>
      <c r="B7" s="84" t="s">
        <v>1196</v>
      </c>
      <c r="C7" s="71"/>
      <c r="D7" s="85"/>
    </row>
    <row r="8" spans="1:5" x14ac:dyDescent="0.2">
      <c r="A8" s="55">
        <v>94200</v>
      </c>
      <c r="B8" s="86" t="s">
        <v>1406</v>
      </c>
      <c r="C8" s="86" t="s">
        <v>1407</v>
      </c>
      <c r="D8" s="66">
        <v>702</v>
      </c>
      <c r="E8" s="41" t="s">
        <v>2672</v>
      </c>
    </row>
    <row r="9" spans="1:5" x14ac:dyDescent="0.2">
      <c r="A9" s="55">
        <v>94201</v>
      </c>
      <c r="B9" s="86" t="s">
        <v>1408</v>
      </c>
      <c r="C9" s="86" t="s">
        <v>1409</v>
      </c>
      <c r="D9" s="66">
        <v>855</v>
      </c>
      <c r="E9" s="41" t="s">
        <v>2673</v>
      </c>
    </row>
    <row r="10" spans="1:5" ht="25.5" x14ac:dyDescent="0.2">
      <c r="A10" s="55">
        <v>94199</v>
      </c>
      <c r="B10" s="87" t="s">
        <v>1410</v>
      </c>
      <c r="C10" s="86" t="s">
        <v>1411</v>
      </c>
      <c r="D10" s="66">
        <v>3673</v>
      </c>
      <c r="E10" s="41" t="s">
        <v>2674</v>
      </c>
    </row>
    <row r="11" spans="1:5" x14ac:dyDescent="0.2">
      <c r="A11" s="55"/>
      <c r="B11" s="84" t="s">
        <v>1197</v>
      </c>
      <c r="C11" s="86"/>
      <c r="D11" s="66" t="s">
        <v>5</v>
      </c>
      <c r="E11" s="41" t="s">
        <v>5</v>
      </c>
    </row>
    <row r="12" spans="1:5" x14ac:dyDescent="0.2">
      <c r="A12" s="55">
        <v>94203</v>
      </c>
      <c r="B12" s="86" t="s">
        <v>1412</v>
      </c>
      <c r="C12" s="56" t="s">
        <v>1413</v>
      </c>
      <c r="D12" s="66">
        <v>741</v>
      </c>
      <c r="E12" s="41" t="s">
        <v>2675</v>
      </c>
    </row>
    <row r="13" spans="1:5" x14ac:dyDescent="0.2">
      <c r="A13" s="55">
        <v>94204</v>
      </c>
      <c r="B13" s="86" t="s">
        <v>1414</v>
      </c>
      <c r="C13" s="56" t="s">
        <v>1415</v>
      </c>
      <c r="D13" s="66">
        <v>958</v>
      </c>
      <c r="E13" s="41" t="s">
        <v>2676</v>
      </c>
    </row>
    <row r="14" spans="1:5" x14ac:dyDescent="0.2">
      <c r="A14" s="55">
        <v>94205</v>
      </c>
      <c r="B14" s="86" t="s">
        <v>1416</v>
      </c>
      <c r="C14" s="56" t="s">
        <v>1417</v>
      </c>
      <c r="D14" s="66">
        <v>1062</v>
      </c>
      <c r="E14" s="41" t="s">
        <v>2677</v>
      </c>
    </row>
    <row r="15" spans="1:5" x14ac:dyDescent="0.2">
      <c r="A15" s="55">
        <v>94206</v>
      </c>
      <c r="B15" s="86" t="s">
        <v>1418</v>
      </c>
      <c r="C15" s="56" t="s">
        <v>1419</v>
      </c>
      <c r="D15" s="66">
        <v>1158</v>
      </c>
      <c r="E15" s="41" t="s">
        <v>2678</v>
      </c>
    </row>
    <row r="16" spans="1:5" x14ac:dyDescent="0.2">
      <c r="A16" s="55">
        <v>94475</v>
      </c>
      <c r="B16" s="86" t="s">
        <v>1420</v>
      </c>
      <c r="C16" s="56" t="s">
        <v>1421</v>
      </c>
      <c r="D16" s="66">
        <v>1228</v>
      </c>
      <c r="E16" s="41" t="s">
        <v>2679</v>
      </c>
    </row>
    <row r="17" spans="1:5" ht="25.5" x14ac:dyDescent="0.2">
      <c r="A17" s="55">
        <v>94476</v>
      </c>
      <c r="B17" s="86" t="s">
        <v>1422</v>
      </c>
      <c r="C17" s="56" t="s">
        <v>1423</v>
      </c>
      <c r="D17" s="66">
        <v>1692</v>
      </c>
      <c r="E17" s="41" t="s">
        <v>2680</v>
      </c>
    </row>
    <row r="18" spans="1:5" x14ac:dyDescent="0.2">
      <c r="A18" s="55"/>
      <c r="B18" s="88" t="s">
        <v>1198</v>
      </c>
      <c r="C18" s="86"/>
      <c r="D18" s="66" t="s">
        <v>5</v>
      </c>
      <c r="E18" s="41" t="s">
        <v>5</v>
      </c>
    </row>
    <row r="19" spans="1:5" x14ac:dyDescent="0.2">
      <c r="A19" s="55"/>
      <c r="B19" s="89" t="s">
        <v>1199</v>
      </c>
      <c r="C19" s="86"/>
      <c r="D19" s="66" t="s">
        <v>5</v>
      </c>
      <c r="E19" s="41" t="s">
        <v>5</v>
      </c>
    </row>
    <row r="20" spans="1:5" x14ac:dyDescent="0.2">
      <c r="A20" s="55">
        <v>94207</v>
      </c>
      <c r="B20" s="86" t="s">
        <v>1424</v>
      </c>
      <c r="C20" s="90" t="s">
        <v>1425</v>
      </c>
      <c r="D20" s="66">
        <v>2034</v>
      </c>
      <c r="E20" s="41" t="s">
        <v>2681</v>
      </c>
    </row>
    <row r="21" spans="1:5" x14ac:dyDescent="0.2">
      <c r="A21" s="55">
        <v>94208</v>
      </c>
      <c r="B21" s="90" t="s">
        <v>1426</v>
      </c>
      <c r="C21" s="91" t="s">
        <v>1200</v>
      </c>
      <c r="D21" s="66">
        <v>1506</v>
      </c>
      <c r="E21" s="41" t="s">
        <v>2682</v>
      </c>
    </row>
    <row r="22" spans="1:5" x14ac:dyDescent="0.2">
      <c r="A22" s="55">
        <v>94224</v>
      </c>
      <c r="B22" s="86" t="s">
        <v>1427</v>
      </c>
      <c r="C22" s="86" t="s">
        <v>1640</v>
      </c>
      <c r="D22" s="66">
        <v>2087</v>
      </c>
      <c r="E22" s="41" t="s">
        <v>2683</v>
      </c>
    </row>
    <row r="23" spans="1:5" x14ac:dyDescent="0.2">
      <c r="A23" s="55"/>
      <c r="B23" s="92" t="s">
        <v>1201</v>
      </c>
      <c r="C23" s="86"/>
      <c r="D23" s="66" t="s">
        <v>5</v>
      </c>
      <c r="E23" s="41" t="s">
        <v>5</v>
      </c>
    </row>
    <row r="24" spans="1:5" x14ac:dyDescent="0.2">
      <c r="A24" s="55">
        <v>94209</v>
      </c>
      <c r="B24" s="86" t="s">
        <v>1428</v>
      </c>
      <c r="C24" s="56" t="s">
        <v>1200</v>
      </c>
      <c r="D24" s="66">
        <v>1570</v>
      </c>
      <c r="E24" s="41" t="s">
        <v>2684</v>
      </c>
    </row>
    <row r="25" spans="1:5" x14ac:dyDescent="0.2">
      <c r="A25" s="55">
        <v>94210</v>
      </c>
      <c r="B25" s="86" t="s">
        <v>1429</v>
      </c>
      <c r="C25" s="56" t="s">
        <v>1430</v>
      </c>
      <c r="D25" s="66">
        <v>1696</v>
      </c>
      <c r="E25" s="41" t="s">
        <v>2685</v>
      </c>
    </row>
    <row r="26" spans="1:5" x14ac:dyDescent="0.2">
      <c r="A26" s="55"/>
      <c r="B26" s="88" t="s">
        <v>1202</v>
      </c>
      <c r="C26" s="86"/>
      <c r="D26" s="66" t="s">
        <v>5</v>
      </c>
      <c r="E26" s="41" t="s">
        <v>5</v>
      </c>
    </row>
    <row r="27" spans="1:5" x14ac:dyDescent="0.2">
      <c r="A27" s="55"/>
      <c r="B27" s="88" t="s">
        <v>1203</v>
      </c>
      <c r="C27" s="86"/>
      <c r="D27" s="66" t="s">
        <v>5</v>
      </c>
      <c r="E27" s="41" t="s">
        <v>5</v>
      </c>
    </row>
    <row r="28" spans="1:5" ht="25.5" x14ac:dyDescent="0.2">
      <c r="A28" s="55">
        <v>94157</v>
      </c>
      <c r="B28" s="86" t="s">
        <v>1431</v>
      </c>
      <c r="C28" s="56" t="s">
        <v>1204</v>
      </c>
      <c r="D28" s="66">
        <v>2048</v>
      </c>
      <c r="E28" s="41" t="s">
        <v>2686</v>
      </c>
    </row>
    <row r="29" spans="1:5" ht="25.5" x14ac:dyDescent="0.2">
      <c r="A29" s="55">
        <v>94158</v>
      </c>
      <c r="B29" s="86" t="s">
        <v>1432</v>
      </c>
      <c r="C29" s="56" t="s">
        <v>1205</v>
      </c>
      <c r="D29" s="66">
        <v>2314</v>
      </c>
      <c r="E29" s="41" t="s">
        <v>2687</v>
      </c>
    </row>
    <row r="30" spans="1:5" ht="25.5" x14ac:dyDescent="0.2">
      <c r="A30" s="55">
        <v>94159</v>
      </c>
      <c r="B30" s="86" t="s">
        <v>1433</v>
      </c>
      <c r="C30" s="56" t="s">
        <v>1206</v>
      </c>
      <c r="D30" s="66">
        <v>2125</v>
      </c>
      <c r="E30" s="41" t="s">
        <v>2688</v>
      </c>
    </row>
    <row r="31" spans="1:5" ht="25.5" x14ac:dyDescent="0.2">
      <c r="A31" s="55">
        <v>94160</v>
      </c>
      <c r="B31" s="86" t="s">
        <v>1434</v>
      </c>
      <c r="C31" s="56" t="s">
        <v>1205</v>
      </c>
      <c r="D31" s="66">
        <v>2338</v>
      </c>
      <c r="E31" s="41" t="s">
        <v>2689</v>
      </c>
    </row>
    <row r="32" spans="1:5" x14ac:dyDescent="0.2">
      <c r="A32" s="55"/>
      <c r="B32" s="202" t="s">
        <v>1208</v>
      </c>
      <c r="C32" s="93"/>
      <c r="D32" s="66" t="s">
        <v>5</v>
      </c>
      <c r="E32" s="41" t="s">
        <v>5</v>
      </c>
    </row>
    <row r="33" spans="1:5" ht="25.5" x14ac:dyDescent="0.2">
      <c r="A33" s="55">
        <v>94169</v>
      </c>
      <c r="B33" s="93" t="s">
        <v>1435</v>
      </c>
      <c r="C33" s="56" t="s">
        <v>1204</v>
      </c>
      <c r="D33" s="66">
        <v>2048</v>
      </c>
      <c r="E33" s="41" t="s">
        <v>2690</v>
      </c>
    </row>
    <row r="34" spans="1:5" ht="25.5" x14ac:dyDescent="0.2">
      <c r="A34" s="55">
        <v>94170</v>
      </c>
      <c r="B34" s="93" t="s">
        <v>1436</v>
      </c>
      <c r="C34" s="56" t="s">
        <v>1437</v>
      </c>
      <c r="D34" s="66">
        <v>2095</v>
      </c>
      <c r="E34" s="41" t="s">
        <v>2691</v>
      </c>
    </row>
    <row r="35" spans="1:5" ht="21.75" customHeight="1" x14ac:dyDescent="0.2">
      <c r="A35" s="55"/>
      <c r="B35" s="202" t="s">
        <v>1438</v>
      </c>
      <c r="C35" s="56"/>
      <c r="D35" s="66" t="s">
        <v>5</v>
      </c>
      <c r="E35" s="41" t="s">
        <v>5</v>
      </c>
    </row>
    <row r="36" spans="1:5" ht="54" customHeight="1" x14ac:dyDescent="0.2">
      <c r="A36" s="55">
        <v>94473</v>
      </c>
      <c r="B36" s="56" t="s">
        <v>1439</v>
      </c>
      <c r="C36" s="57" t="s">
        <v>1440</v>
      </c>
      <c r="D36" s="66">
        <v>2540</v>
      </c>
      <c r="E36" s="41" t="s">
        <v>2692</v>
      </c>
    </row>
    <row r="37" spans="1:5" ht="42" customHeight="1" x14ac:dyDescent="0.2">
      <c r="A37" s="55">
        <v>94474</v>
      </c>
      <c r="B37" s="93" t="s">
        <v>1441</v>
      </c>
      <c r="C37" s="56" t="s">
        <v>1442</v>
      </c>
      <c r="D37" s="66">
        <v>2537</v>
      </c>
      <c r="E37" s="41" t="s">
        <v>2693</v>
      </c>
    </row>
    <row r="38" spans="1:5" ht="42" customHeight="1" x14ac:dyDescent="0.2">
      <c r="A38" s="55">
        <v>96527</v>
      </c>
      <c r="B38" s="93" t="s">
        <v>2094</v>
      </c>
      <c r="C38" s="56" t="s">
        <v>2095</v>
      </c>
      <c r="D38" s="66">
        <v>2727</v>
      </c>
      <c r="E38" s="41" t="s">
        <v>2694</v>
      </c>
    </row>
    <row r="39" spans="1:5" ht="42" customHeight="1" x14ac:dyDescent="0.2">
      <c r="A39" s="55">
        <v>96528</v>
      </c>
      <c r="B39" s="93" t="s">
        <v>2096</v>
      </c>
      <c r="C39" s="56" t="s">
        <v>2097</v>
      </c>
      <c r="D39" s="66">
        <v>2511</v>
      </c>
      <c r="E39" s="41" t="s">
        <v>2695</v>
      </c>
    </row>
    <row r="40" spans="1:5" x14ac:dyDescent="0.2">
      <c r="A40" s="55"/>
      <c r="B40" s="94" t="s">
        <v>1207</v>
      </c>
      <c r="C40" s="86"/>
      <c r="D40" s="66" t="s">
        <v>5</v>
      </c>
      <c r="E40" s="41" t="s">
        <v>5</v>
      </c>
    </row>
    <row r="41" spans="1:5" ht="25.5" x14ac:dyDescent="0.2">
      <c r="A41" s="55">
        <v>94180</v>
      </c>
      <c r="B41" s="86" t="s">
        <v>1443</v>
      </c>
      <c r="C41" s="56" t="s">
        <v>1444</v>
      </c>
      <c r="D41" s="66">
        <v>2313</v>
      </c>
      <c r="E41" s="41" t="s">
        <v>2696</v>
      </c>
    </row>
    <row r="42" spans="1:5" ht="25.5" x14ac:dyDescent="0.2">
      <c r="A42" s="55">
        <v>94175</v>
      </c>
      <c r="B42" s="86" t="s">
        <v>1445</v>
      </c>
      <c r="C42" s="56" t="s">
        <v>1446</v>
      </c>
      <c r="D42" s="66">
        <v>2446</v>
      </c>
      <c r="E42" s="41" t="s">
        <v>2697</v>
      </c>
    </row>
    <row r="43" spans="1:5" ht="25.5" x14ac:dyDescent="0.2">
      <c r="A43" s="55">
        <v>94181</v>
      </c>
      <c r="B43" s="56" t="s">
        <v>1447</v>
      </c>
      <c r="C43" s="56" t="s">
        <v>1448</v>
      </c>
      <c r="D43" s="66">
        <v>2722</v>
      </c>
      <c r="E43" s="41" t="s">
        <v>2698</v>
      </c>
    </row>
    <row r="44" spans="1:5" ht="25.5" x14ac:dyDescent="0.2">
      <c r="A44" s="55">
        <v>94176</v>
      </c>
      <c r="B44" s="86" t="s">
        <v>1449</v>
      </c>
      <c r="C44" s="56" t="s">
        <v>1448</v>
      </c>
      <c r="D44" s="66">
        <v>2865</v>
      </c>
      <c r="E44" s="41" t="s">
        <v>2699</v>
      </c>
    </row>
    <row r="45" spans="1:5" x14ac:dyDescent="0.2">
      <c r="A45" s="55"/>
      <c r="B45" s="94" t="s">
        <v>1450</v>
      </c>
      <c r="C45" s="93"/>
      <c r="D45" s="66" t="s">
        <v>5</v>
      </c>
      <c r="E45" s="41" t="s">
        <v>5</v>
      </c>
    </row>
    <row r="46" spans="1:5" ht="25.5" x14ac:dyDescent="0.2">
      <c r="A46" s="55">
        <v>94182</v>
      </c>
      <c r="B46" s="93" t="s">
        <v>1451</v>
      </c>
      <c r="C46" s="56" t="s">
        <v>1452</v>
      </c>
      <c r="D46" s="66">
        <v>2505</v>
      </c>
      <c r="E46" s="41" t="s">
        <v>2700</v>
      </c>
    </row>
    <row r="47" spans="1:5" ht="25.5" x14ac:dyDescent="0.2">
      <c r="A47" s="55">
        <v>94177</v>
      </c>
      <c r="B47" s="93" t="s">
        <v>1453</v>
      </c>
      <c r="C47" s="56" t="s">
        <v>1454</v>
      </c>
      <c r="D47" s="66">
        <v>2644</v>
      </c>
      <c r="E47" s="41" t="s">
        <v>2701</v>
      </c>
    </row>
    <row r="48" spans="1:5" ht="25.5" x14ac:dyDescent="0.2">
      <c r="A48" s="55">
        <v>94183</v>
      </c>
      <c r="B48" s="93" t="s">
        <v>1455</v>
      </c>
      <c r="C48" s="56" t="s">
        <v>1456</v>
      </c>
      <c r="D48" s="66">
        <v>3166</v>
      </c>
      <c r="E48" s="41" t="s">
        <v>2702</v>
      </c>
    </row>
    <row r="49" spans="1:5" ht="25.5" x14ac:dyDescent="0.2">
      <c r="A49" s="55">
        <v>94178</v>
      </c>
      <c r="B49" s="93" t="s">
        <v>1457</v>
      </c>
      <c r="C49" s="56" t="s">
        <v>1456</v>
      </c>
      <c r="D49" s="66">
        <v>3518</v>
      </c>
      <c r="E49" s="41" t="s">
        <v>2703</v>
      </c>
    </row>
    <row r="50" spans="1:5" ht="38.25" customHeight="1" x14ac:dyDescent="0.2">
      <c r="A50" s="55"/>
      <c r="B50" s="95" t="s">
        <v>1641</v>
      </c>
      <c r="C50" s="93"/>
      <c r="D50" s="66" t="s">
        <v>5</v>
      </c>
      <c r="E50" s="41" t="s">
        <v>5</v>
      </c>
    </row>
    <row r="51" spans="1:5" ht="39.75" customHeight="1" x14ac:dyDescent="0.2">
      <c r="A51" s="55">
        <v>94748</v>
      </c>
      <c r="B51" s="93" t="s">
        <v>1642</v>
      </c>
      <c r="C51" s="93" t="s">
        <v>1643</v>
      </c>
      <c r="D51" s="66">
        <v>2269</v>
      </c>
      <c r="E51" s="41" t="s">
        <v>5</v>
      </c>
    </row>
    <row r="52" spans="1:5" ht="39" customHeight="1" x14ac:dyDescent="0.2">
      <c r="A52" s="55">
        <v>95653</v>
      </c>
      <c r="B52" s="93" t="s">
        <v>1642</v>
      </c>
      <c r="C52" s="93" t="s">
        <v>1643</v>
      </c>
      <c r="D52" s="66">
        <v>2269</v>
      </c>
      <c r="E52" s="41" t="s">
        <v>2704</v>
      </c>
    </row>
    <row r="53" spans="1:5" ht="39" customHeight="1" x14ac:dyDescent="0.2">
      <c r="A53" s="55">
        <v>94749</v>
      </c>
      <c r="B53" s="93" t="s">
        <v>1644</v>
      </c>
      <c r="C53" s="93" t="s">
        <v>1645</v>
      </c>
      <c r="D53" s="66">
        <v>3054</v>
      </c>
      <c r="E53" s="41" t="s">
        <v>2705</v>
      </c>
    </row>
    <row r="54" spans="1:5" ht="39" customHeight="1" x14ac:dyDescent="0.2">
      <c r="A54" s="55">
        <v>95654</v>
      </c>
      <c r="B54" s="93" t="s">
        <v>1644</v>
      </c>
      <c r="C54" s="93" t="s">
        <v>1645</v>
      </c>
      <c r="D54" s="66">
        <v>3054</v>
      </c>
      <c r="E54" s="41" t="s">
        <v>2706</v>
      </c>
    </row>
    <row r="55" spans="1:5" ht="32.25" customHeight="1" x14ac:dyDescent="0.2">
      <c r="A55" s="55">
        <v>94750</v>
      </c>
      <c r="B55" s="93" t="s">
        <v>1646</v>
      </c>
      <c r="C55" s="93" t="s">
        <v>1647</v>
      </c>
      <c r="D55" s="66">
        <v>2905</v>
      </c>
      <c r="E55" s="41" t="s">
        <v>2707</v>
      </c>
    </row>
    <row r="56" spans="1:5" ht="39" customHeight="1" x14ac:dyDescent="0.2">
      <c r="A56" s="55">
        <v>95655</v>
      </c>
      <c r="B56" s="93" t="s">
        <v>1646</v>
      </c>
      <c r="C56" s="93" t="s">
        <v>1647</v>
      </c>
      <c r="D56" s="66">
        <v>2905</v>
      </c>
      <c r="E56" s="41" t="s">
        <v>2708</v>
      </c>
    </row>
    <row r="57" spans="1:5" ht="36.75" customHeight="1" x14ac:dyDescent="0.2">
      <c r="A57" s="55">
        <v>94753</v>
      </c>
      <c r="B57" s="93" t="s">
        <v>1648</v>
      </c>
      <c r="C57" s="93" t="s">
        <v>1649</v>
      </c>
      <c r="D57" s="66">
        <v>3650</v>
      </c>
      <c r="E57" s="41" t="s">
        <v>2709</v>
      </c>
    </row>
    <row r="58" spans="1:5" ht="39" customHeight="1" x14ac:dyDescent="0.2">
      <c r="A58" s="55">
        <v>95656</v>
      </c>
      <c r="B58" s="93" t="s">
        <v>1648</v>
      </c>
      <c r="C58" s="93" t="s">
        <v>1649</v>
      </c>
      <c r="D58" s="66">
        <v>3650</v>
      </c>
      <c r="E58" s="41" t="s">
        <v>2710</v>
      </c>
    </row>
    <row r="59" spans="1:5" ht="117.75" customHeight="1" x14ac:dyDescent="0.2">
      <c r="A59" s="55">
        <v>94778</v>
      </c>
      <c r="B59" s="93" t="s">
        <v>1650</v>
      </c>
      <c r="C59" s="96" t="s">
        <v>1651</v>
      </c>
      <c r="D59" s="66">
        <v>4709</v>
      </c>
      <c r="E59" s="41" t="s">
        <v>2711</v>
      </c>
    </row>
    <row r="60" spans="1:5" ht="121.5" customHeight="1" x14ac:dyDescent="0.2">
      <c r="A60" s="55">
        <v>95657</v>
      </c>
      <c r="B60" s="93" t="s">
        <v>1650</v>
      </c>
      <c r="C60" s="96" t="s">
        <v>1651</v>
      </c>
      <c r="D60" s="66">
        <v>4709</v>
      </c>
      <c r="E60" s="41" t="s">
        <v>2712</v>
      </c>
    </row>
    <row r="61" spans="1:5" x14ac:dyDescent="0.2">
      <c r="A61" s="55"/>
      <c r="B61" s="204" t="s">
        <v>1458</v>
      </c>
      <c r="C61" s="93"/>
      <c r="D61" s="66" t="s">
        <v>5</v>
      </c>
      <c r="E61" s="41" t="s">
        <v>5</v>
      </c>
    </row>
    <row r="62" spans="1:5" ht="12.75" customHeight="1" x14ac:dyDescent="0.2">
      <c r="A62" s="55">
        <v>94167</v>
      </c>
      <c r="B62" s="93" t="s">
        <v>1826</v>
      </c>
      <c r="C62" s="77" t="s">
        <v>1827</v>
      </c>
      <c r="D62" s="66">
        <v>224</v>
      </c>
      <c r="E62" s="41" t="s">
        <v>2713</v>
      </c>
    </row>
    <row r="63" spans="1:5" ht="12.75" customHeight="1" x14ac:dyDescent="0.2">
      <c r="A63" s="55">
        <v>94168</v>
      </c>
      <c r="B63" s="93" t="s">
        <v>1828</v>
      </c>
      <c r="C63" s="77" t="s">
        <v>1829</v>
      </c>
      <c r="D63" s="66">
        <v>224</v>
      </c>
      <c r="E63" s="41" t="s">
        <v>2714</v>
      </c>
    </row>
    <row r="64" spans="1:5" ht="25.5" x14ac:dyDescent="0.2">
      <c r="A64" s="55">
        <v>94171</v>
      </c>
      <c r="B64" s="93" t="s">
        <v>1830</v>
      </c>
      <c r="C64" s="77" t="s">
        <v>1827</v>
      </c>
      <c r="D64" s="66">
        <v>138</v>
      </c>
      <c r="E64" s="41" t="s">
        <v>2715</v>
      </c>
    </row>
    <row r="65" spans="1:5" ht="25.5" x14ac:dyDescent="0.2">
      <c r="A65" s="55">
        <v>94172</v>
      </c>
      <c r="B65" s="93" t="s">
        <v>1831</v>
      </c>
      <c r="C65" s="77" t="s">
        <v>1829</v>
      </c>
      <c r="D65" s="66">
        <v>138</v>
      </c>
      <c r="E65" s="41" t="s">
        <v>2716</v>
      </c>
    </row>
    <row r="66" spans="1:5" ht="25.5" x14ac:dyDescent="0.2">
      <c r="A66" s="55">
        <v>94173</v>
      </c>
      <c r="B66" s="93" t="s">
        <v>1832</v>
      </c>
      <c r="C66" s="77" t="s">
        <v>1833</v>
      </c>
      <c r="D66" s="66">
        <v>138</v>
      </c>
      <c r="E66" s="41" t="s">
        <v>2717</v>
      </c>
    </row>
    <row r="67" spans="1:5" ht="25.5" x14ac:dyDescent="0.2">
      <c r="A67" s="55">
        <v>94174</v>
      </c>
      <c r="B67" s="93" t="s">
        <v>1834</v>
      </c>
      <c r="C67" s="77" t="s">
        <v>1835</v>
      </c>
      <c r="D67" s="66">
        <v>138</v>
      </c>
      <c r="E67" s="41" t="s">
        <v>2718</v>
      </c>
    </row>
    <row r="68" spans="1:5" ht="25.5" x14ac:dyDescent="0.2">
      <c r="A68" s="55">
        <v>94237</v>
      </c>
      <c r="B68" s="93" t="s">
        <v>1836</v>
      </c>
      <c r="C68" s="77" t="s">
        <v>1837</v>
      </c>
      <c r="D68" s="66">
        <v>138</v>
      </c>
      <c r="E68" s="41" t="s">
        <v>2719</v>
      </c>
    </row>
    <row r="69" spans="1:5" ht="25.5" x14ac:dyDescent="0.2">
      <c r="A69" s="55">
        <v>94161</v>
      </c>
      <c r="B69" s="93" t="s">
        <v>1838</v>
      </c>
      <c r="C69" s="77" t="s">
        <v>1827</v>
      </c>
      <c r="D69" s="66">
        <v>138</v>
      </c>
      <c r="E69" s="41" t="s">
        <v>2720</v>
      </c>
    </row>
    <row r="70" spans="1:5" ht="25.5" x14ac:dyDescent="0.2">
      <c r="A70" s="55">
        <v>94162</v>
      </c>
      <c r="B70" s="93" t="s">
        <v>1839</v>
      </c>
      <c r="C70" s="77" t="s">
        <v>1829</v>
      </c>
      <c r="D70" s="66">
        <v>138</v>
      </c>
      <c r="E70" s="41" t="s">
        <v>2721</v>
      </c>
    </row>
    <row r="71" spans="1:5" ht="25.5" x14ac:dyDescent="0.2">
      <c r="A71" s="55">
        <v>94163</v>
      </c>
      <c r="B71" s="93" t="s">
        <v>1840</v>
      </c>
      <c r="C71" s="77" t="s">
        <v>1833</v>
      </c>
      <c r="D71" s="66">
        <v>138</v>
      </c>
      <c r="E71" s="41" t="s">
        <v>2722</v>
      </c>
    </row>
    <row r="72" spans="1:5" ht="25.5" x14ac:dyDescent="0.2">
      <c r="A72" s="55">
        <v>94164</v>
      </c>
      <c r="B72" s="93" t="s">
        <v>1841</v>
      </c>
      <c r="C72" s="77" t="s">
        <v>1835</v>
      </c>
      <c r="D72" s="66">
        <v>138</v>
      </c>
      <c r="E72" s="41" t="s">
        <v>2723</v>
      </c>
    </row>
    <row r="73" spans="1:5" ht="25.5" x14ac:dyDescent="0.2">
      <c r="A73" s="55">
        <v>94165</v>
      </c>
      <c r="B73" s="93" t="s">
        <v>1842</v>
      </c>
      <c r="C73" s="77" t="s">
        <v>1837</v>
      </c>
      <c r="D73" s="66">
        <v>138</v>
      </c>
      <c r="E73" s="41" t="s">
        <v>2724</v>
      </c>
    </row>
    <row r="74" spans="1:5" ht="25.5" x14ac:dyDescent="0.2">
      <c r="A74" s="55">
        <v>94166</v>
      </c>
      <c r="B74" s="93" t="s">
        <v>1843</v>
      </c>
      <c r="C74" s="77" t="s">
        <v>1844</v>
      </c>
      <c r="D74" s="66">
        <v>138</v>
      </c>
      <c r="E74" s="41" t="s">
        <v>2725</v>
      </c>
    </row>
    <row r="75" spans="1:5" ht="15" customHeight="1" x14ac:dyDescent="0.2">
      <c r="A75" s="55"/>
      <c r="B75" s="202" t="s">
        <v>1214</v>
      </c>
      <c r="C75" s="77"/>
      <c r="D75" s="66" t="s">
        <v>5</v>
      </c>
      <c r="E75" s="41" t="s">
        <v>5</v>
      </c>
    </row>
    <row r="76" spans="1:5" ht="25.5" x14ac:dyDescent="0.2">
      <c r="A76" s="55">
        <v>94191</v>
      </c>
      <c r="B76" s="93" t="s">
        <v>1845</v>
      </c>
      <c r="C76" s="77" t="s">
        <v>1846</v>
      </c>
      <c r="D76" s="66">
        <v>401</v>
      </c>
      <c r="E76" s="41" t="s">
        <v>2726</v>
      </c>
    </row>
    <row r="77" spans="1:5" ht="25.5" x14ac:dyDescent="0.2">
      <c r="A77" s="55">
        <v>94192</v>
      </c>
      <c r="B77" s="56" t="s">
        <v>1847</v>
      </c>
      <c r="C77" s="77" t="s">
        <v>1827</v>
      </c>
      <c r="D77" s="66">
        <v>401</v>
      </c>
      <c r="E77" s="41" t="s">
        <v>2727</v>
      </c>
    </row>
    <row r="78" spans="1:5" ht="25.5" x14ac:dyDescent="0.2">
      <c r="A78" s="55">
        <v>94194</v>
      </c>
      <c r="B78" s="93" t="s">
        <v>1848</v>
      </c>
      <c r="C78" s="77" t="s">
        <v>1829</v>
      </c>
      <c r="D78" s="66">
        <v>401</v>
      </c>
      <c r="E78" s="41" t="s">
        <v>2728</v>
      </c>
    </row>
    <row r="79" spans="1:5" ht="25.5" x14ac:dyDescent="0.2">
      <c r="A79" s="55">
        <v>94195</v>
      </c>
      <c r="B79" s="56" t="s">
        <v>1849</v>
      </c>
      <c r="C79" s="77" t="s">
        <v>1833</v>
      </c>
      <c r="D79" s="66">
        <v>401</v>
      </c>
      <c r="E79" s="41" t="s">
        <v>2729</v>
      </c>
    </row>
    <row r="80" spans="1:5" ht="25.5" x14ac:dyDescent="0.2">
      <c r="A80" s="55">
        <v>94196</v>
      </c>
      <c r="B80" s="93" t="s">
        <v>1850</v>
      </c>
      <c r="C80" s="77" t="s">
        <v>1835</v>
      </c>
      <c r="D80" s="66">
        <v>401</v>
      </c>
      <c r="E80" s="41" t="s">
        <v>2730</v>
      </c>
    </row>
    <row r="81" spans="1:5" ht="25.5" x14ac:dyDescent="0.2">
      <c r="A81" s="55">
        <v>94197</v>
      </c>
      <c r="B81" s="93" t="s">
        <v>1851</v>
      </c>
      <c r="C81" s="77" t="s">
        <v>1837</v>
      </c>
      <c r="D81" s="66">
        <v>401</v>
      </c>
      <c r="E81" s="41" t="s">
        <v>2731</v>
      </c>
    </row>
    <row r="82" spans="1:5" ht="25.5" x14ac:dyDescent="0.2">
      <c r="A82" s="55">
        <v>94198</v>
      </c>
      <c r="B82" s="93" t="s">
        <v>1852</v>
      </c>
      <c r="C82" s="77" t="s">
        <v>1844</v>
      </c>
      <c r="D82" s="66">
        <v>401</v>
      </c>
      <c r="E82" s="41" t="s">
        <v>2732</v>
      </c>
    </row>
    <row r="83" spans="1:5" ht="25.5" x14ac:dyDescent="0.2">
      <c r="A83" s="55">
        <v>94184</v>
      </c>
      <c r="B83" s="93" t="s">
        <v>1853</v>
      </c>
      <c r="C83" s="77" t="s">
        <v>1846</v>
      </c>
      <c r="D83" s="66">
        <v>281</v>
      </c>
      <c r="E83" s="41" t="s">
        <v>2733</v>
      </c>
    </row>
    <row r="84" spans="1:5" ht="25.5" x14ac:dyDescent="0.2">
      <c r="A84" s="55">
        <v>94185</v>
      </c>
      <c r="B84" s="97" t="s">
        <v>1854</v>
      </c>
      <c r="C84" s="77" t="s">
        <v>1827</v>
      </c>
      <c r="D84" s="66">
        <v>281</v>
      </c>
      <c r="E84" s="41" t="s">
        <v>2734</v>
      </c>
    </row>
    <row r="85" spans="1:5" ht="25.5" x14ac:dyDescent="0.2">
      <c r="A85" s="55">
        <v>94186</v>
      </c>
      <c r="B85" s="93" t="s">
        <v>1855</v>
      </c>
      <c r="C85" s="77" t="s">
        <v>1829</v>
      </c>
      <c r="D85" s="66">
        <v>281</v>
      </c>
      <c r="E85" s="41" t="s">
        <v>2735</v>
      </c>
    </row>
    <row r="86" spans="1:5" ht="25.5" x14ac:dyDescent="0.2">
      <c r="A86" s="55">
        <v>94187</v>
      </c>
      <c r="B86" s="97" t="s">
        <v>1856</v>
      </c>
      <c r="C86" s="77" t="s">
        <v>1833</v>
      </c>
      <c r="D86" s="66">
        <v>281</v>
      </c>
      <c r="E86" s="41" t="s">
        <v>2736</v>
      </c>
    </row>
    <row r="87" spans="1:5" ht="25.5" x14ac:dyDescent="0.2">
      <c r="A87" s="55">
        <v>94188</v>
      </c>
      <c r="B87" s="97" t="s">
        <v>1857</v>
      </c>
      <c r="C87" s="77" t="s">
        <v>1835</v>
      </c>
      <c r="D87" s="66">
        <v>281</v>
      </c>
      <c r="E87" s="41" t="s">
        <v>2737</v>
      </c>
    </row>
    <row r="88" spans="1:5" ht="25.5" x14ac:dyDescent="0.2">
      <c r="A88" s="55">
        <v>94189</v>
      </c>
      <c r="B88" s="97" t="s">
        <v>1858</v>
      </c>
      <c r="C88" s="77" t="s">
        <v>1837</v>
      </c>
      <c r="D88" s="66">
        <v>281</v>
      </c>
      <c r="E88" s="41" t="s">
        <v>2738</v>
      </c>
    </row>
    <row r="89" spans="1:5" ht="26.25" customHeight="1" x14ac:dyDescent="0.2">
      <c r="A89" s="55">
        <v>94190</v>
      </c>
      <c r="B89" s="97" t="s">
        <v>1859</v>
      </c>
      <c r="C89" s="77" t="s">
        <v>1844</v>
      </c>
      <c r="D89" s="66">
        <v>281</v>
      </c>
      <c r="E89" s="41" t="s">
        <v>2739</v>
      </c>
    </row>
    <row r="90" spans="1:5" ht="26.25" customHeight="1" x14ac:dyDescent="0.2">
      <c r="A90" s="55">
        <v>94483</v>
      </c>
      <c r="B90" s="97" t="s">
        <v>1652</v>
      </c>
      <c r="C90" s="78" t="s">
        <v>1653</v>
      </c>
      <c r="D90" s="66">
        <v>233</v>
      </c>
      <c r="E90" s="41" t="s">
        <v>2740</v>
      </c>
    </row>
    <row r="91" spans="1:5" ht="26.25" customHeight="1" x14ac:dyDescent="0.2">
      <c r="A91" s="55">
        <v>94860</v>
      </c>
      <c r="B91" s="56" t="s">
        <v>1654</v>
      </c>
      <c r="C91" s="98"/>
      <c r="D91" s="66">
        <v>174</v>
      </c>
      <c r="E91" s="41" t="s">
        <v>2741</v>
      </c>
    </row>
    <row r="92" spans="1:5" ht="26.25" customHeight="1" x14ac:dyDescent="0.2">
      <c r="A92" s="55">
        <v>95652</v>
      </c>
      <c r="B92" s="144" t="s">
        <v>1654</v>
      </c>
      <c r="C92" s="98"/>
      <c r="D92" s="66">
        <v>174</v>
      </c>
      <c r="E92" s="41" t="s">
        <v>2742</v>
      </c>
    </row>
    <row r="93" spans="1:5" ht="24.75" customHeight="1" x14ac:dyDescent="0.2">
      <c r="A93" s="55"/>
      <c r="B93" s="99" t="s">
        <v>1655</v>
      </c>
      <c r="C93" s="78"/>
      <c r="D93" s="66" t="s">
        <v>5</v>
      </c>
      <c r="E93" s="41" t="s">
        <v>5</v>
      </c>
    </row>
    <row r="94" spans="1:5" ht="27" customHeight="1" x14ac:dyDescent="0.2">
      <c r="A94" s="55">
        <v>94856</v>
      </c>
      <c r="B94" s="100" t="s">
        <v>1656</v>
      </c>
      <c r="C94" s="98"/>
      <c r="D94" s="66">
        <v>223</v>
      </c>
      <c r="E94" s="41" t="s">
        <v>2743</v>
      </c>
    </row>
    <row r="95" spans="1:5" ht="41.25" customHeight="1" x14ac:dyDescent="0.2">
      <c r="A95" s="55">
        <v>95996</v>
      </c>
      <c r="B95" s="101" t="s">
        <v>1918</v>
      </c>
      <c r="C95" s="98" t="s">
        <v>1916</v>
      </c>
      <c r="D95" s="66">
        <v>264</v>
      </c>
      <c r="E95" s="41" t="s">
        <v>2744</v>
      </c>
    </row>
    <row r="96" spans="1:5" ht="41.25" customHeight="1" x14ac:dyDescent="0.2">
      <c r="A96" s="55">
        <v>95999</v>
      </c>
      <c r="B96" s="101" t="s">
        <v>1919</v>
      </c>
      <c r="C96" s="98" t="s">
        <v>1917</v>
      </c>
      <c r="D96" s="66">
        <v>105</v>
      </c>
      <c r="E96" s="41" t="s">
        <v>2745</v>
      </c>
    </row>
    <row r="97" spans="1:5" ht="41.25" customHeight="1" x14ac:dyDescent="0.2">
      <c r="A97" s="55">
        <v>95998</v>
      </c>
      <c r="B97" s="101" t="s">
        <v>1920</v>
      </c>
      <c r="C97" s="98" t="s">
        <v>1917</v>
      </c>
      <c r="D97" s="66">
        <v>105</v>
      </c>
      <c r="E97" s="41" t="s">
        <v>2746</v>
      </c>
    </row>
    <row r="98" spans="1:5" ht="27" customHeight="1" x14ac:dyDescent="0.2">
      <c r="A98" s="55">
        <v>94857</v>
      </c>
      <c r="B98" s="101" t="s">
        <v>1657</v>
      </c>
      <c r="C98" s="98"/>
      <c r="D98" s="66">
        <v>105</v>
      </c>
      <c r="E98" s="41" t="s">
        <v>2747</v>
      </c>
    </row>
    <row r="99" spans="1:5" ht="27" customHeight="1" x14ac:dyDescent="0.2">
      <c r="A99" s="55">
        <v>94858</v>
      </c>
      <c r="B99" s="100" t="s">
        <v>1658</v>
      </c>
      <c r="C99" s="98"/>
      <c r="D99" s="66">
        <v>105</v>
      </c>
      <c r="E99" s="41" t="s">
        <v>2748</v>
      </c>
    </row>
    <row r="100" spans="1:5" ht="24" customHeight="1" x14ac:dyDescent="0.2">
      <c r="A100" s="55">
        <v>94859</v>
      </c>
      <c r="B100" s="102" t="s">
        <v>1659</v>
      </c>
      <c r="C100" s="98"/>
      <c r="D100" s="66">
        <v>122</v>
      </c>
      <c r="E100" s="41" t="s">
        <v>2749</v>
      </c>
    </row>
    <row r="101" spans="1:5" ht="31.5" customHeight="1" x14ac:dyDescent="0.2">
      <c r="A101" s="55">
        <v>94755</v>
      </c>
      <c r="B101" s="103" t="s">
        <v>1860</v>
      </c>
      <c r="C101" s="104" t="s">
        <v>1861</v>
      </c>
      <c r="D101" s="66">
        <v>208</v>
      </c>
      <c r="E101" s="41" t="s">
        <v>2750</v>
      </c>
    </row>
    <row r="102" spans="1:5" ht="31.5" customHeight="1" x14ac:dyDescent="0.2">
      <c r="A102" s="55">
        <v>94756</v>
      </c>
      <c r="B102" s="103" t="s">
        <v>1862</v>
      </c>
      <c r="C102" s="104" t="s">
        <v>1863</v>
      </c>
      <c r="D102" s="66">
        <v>208</v>
      </c>
      <c r="E102" s="41" t="s">
        <v>2751</v>
      </c>
    </row>
    <row r="103" spans="1:5" ht="31.5" customHeight="1" x14ac:dyDescent="0.2">
      <c r="A103" s="55">
        <v>94757</v>
      </c>
      <c r="B103" s="103" t="s">
        <v>1864</v>
      </c>
      <c r="C103" s="104" t="s">
        <v>1865</v>
      </c>
      <c r="D103" s="66">
        <v>208</v>
      </c>
      <c r="E103" s="41" t="s">
        <v>2752</v>
      </c>
    </row>
    <row r="104" spans="1:5" ht="31.5" customHeight="1" x14ac:dyDescent="0.2">
      <c r="A104" s="55">
        <v>94758</v>
      </c>
      <c r="B104" s="103" t="s">
        <v>1866</v>
      </c>
      <c r="C104" s="104" t="s">
        <v>1867</v>
      </c>
      <c r="D104" s="66">
        <v>208</v>
      </c>
      <c r="E104" s="41" t="s">
        <v>2753</v>
      </c>
    </row>
    <row r="105" spans="1:5" ht="31.5" customHeight="1" x14ac:dyDescent="0.2">
      <c r="A105" s="55">
        <v>94759</v>
      </c>
      <c r="B105" s="103" t="s">
        <v>1868</v>
      </c>
      <c r="C105" s="104" t="s">
        <v>1869</v>
      </c>
      <c r="D105" s="66">
        <v>208</v>
      </c>
      <c r="E105" s="41" t="s">
        <v>2754</v>
      </c>
    </row>
    <row r="106" spans="1:5" ht="31.5" customHeight="1" x14ac:dyDescent="0.2">
      <c r="A106" s="55">
        <v>94760</v>
      </c>
      <c r="B106" s="103" t="s">
        <v>1870</v>
      </c>
      <c r="C106" s="104" t="s">
        <v>1871</v>
      </c>
      <c r="D106" s="66">
        <v>208</v>
      </c>
      <c r="E106" s="41" t="s">
        <v>2755</v>
      </c>
    </row>
    <row r="107" spans="1:5" ht="31.5" customHeight="1" x14ac:dyDescent="0.2">
      <c r="A107" s="55">
        <v>94761</v>
      </c>
      <c r="B107" s="103" t="s">
        <v>1872</v>
      </c>
      <c r="C107" s="104" t="s">
        <v>1873</v>
      </c>
      <c r="D107" s="66">
        <v>208</v>
      </c>
      <c r="E107" s="41" t="s">
        <v>2756</v>
      </c>
    </row>
    <row r="108" spans="1:5" ht="31.5" customHeight="1" x14ac:dyDescent="0.2">
      <c r="A108" s="55">
        <v>94762</v>
      </c>
      <c r="B108" s="103" t="s">
        <v>1874</v>
      </c>
      <c r="C108" s="104" t="s">
        <v>1875</v>
      </c>
      <c r="D108" s="66">
        <v>208</v>
      </c>
      <c r="E108" s="41" t="s">
        <v>2757</v>
      </c>
    </row>
    <row r="109" spans="1:5" ht="31.5" customHeight="1" x14ac:dyDescent="0.2">
      <c r="A109" s="55">
        <v>94763</v>
      </c>
      <c r="B109" s="103" t="s">
        <v>1876</v>
      </c>
      <c r="C109" s="104" t="s">
        <v>1877</v>
      </c>
      <c r="D109" s="66">
        <v>208</v>
      </c>
      <c r="E109" s="41" t="s">
        <v>2758</v>
      </c>
    </row>
    <row r="110" spans="1:5" ht="36" customHeight="1" x14ac:dyDescent="0.2">
      <c r="A110" s="55">
        <v>94764</v>
      </c>
      <c r="B110" s="103" t="s">
        <v>1878</v>
      </c>
      <c r="C110" s="105" t="s">
        <v>1879</v>
      </c>
      <c r="D110" s="66">
        <v>235</v>
      </c>
      <c r="E110" s="41" t="s">
        <v>2759</v>
      </c>
    </row>
    <row r="111" spans="1:5" ht="36" customHeight="1" x14ac:dyDescent="0.2">
      <c r="A111" s="55">
        <v>94765</v>
      </c>
      <c r="B111" s="103" t="s">
        <v>1880</v>
      </c>
      <c r="C111" s="105" t="s">
        <v>1881</v>
      </c>
      <c r="D111" s="66">
        <v>235</v>
      </c>
      <c r="E111" s="41" t="s">
        <v>2760</v>
      </c>
    </row>
    <row r="112" spans="1:5" ht="36" customHeight="1" x14ac:dyDescent="0.2">
      <c r="A112" s="55">
        <v>94766</v>
      </c>
      <c r="B112" s="103" t="s">
        <v>1882</v>
      </c>
      <c r="C112" s="105" t="s">
        <v>1883</v>
      </c>
      <c r="D112" s="66">
        <v>235</v>
      </c>
      <c r="E112" s="41" t="s">
        <v>2761</v>
      </c>
    </row>
    <row r="113" spans="1:5" ht="36" customHeight="1" x14ac:dyDescent="0.2">
      <c r="A113" s="55">
        <v>94767</v>
      </c>
      <c r="B113" s="103" t="s">
        <v>1884</v>
      </c>
      <c r="C113" s="105" t="s">
        <v>1885</v>
      </c>
      <c r="D113" s="66">
        <v>235</v>
      </c>
      <c r="E113" s="41" t="s">
        <v>2762</v>
      </c>
    </row>
    <row r="114" spans="1:5" ht="36" customHeight="1" x14ac:dyDescent="0.2">
      <c r="A114" s="55">
        <v>94768</v>
      </c>
      <c r="B114" s="100" t="s">
        <v>1886</v>
      </c>
      <c r="C114" s="106" t="s">
        <v>1887</v>
      </c>
      <c r="D114" s="58">
        <v>235</v>
      </c>
      <c r="E114" s="41" t="s">
        <v>2763</v>
      </c>
    </row>
    <row r="115" spans="1:5" ht="36" customHeight="1" x14ac:dyDescent="0.2">
      <c r="A115" s="55">
        <v>94769</v>
      </c>
      <c r="B115" s="100" t="s">
        <v>1888</v>
      </c>
      <c r="C115" s="106" t="s">
        <v>1889</v>
      </c>
      <c r="D115" s="58">
        <v>235</v>
      </c>
      <c r="E115" s="41" t="s">
        <v>2764</v>
      </c>
    </row>
    <row r="116" spans="1:5" ht="36" customHeight="1" x14ac:dyDescent="0.2">
      <c r="A116" s="55">
        <v>94770</v>
      </c>
      <c r="B116" s="100" t="s">
        <v>1890</v>
      </c>
      <c r="C116" s="106" t="s">
        <v>1891</v>
      </c>
      <c r="D116" s="58">
        <v>235</v>
      </c>
      <c r="E116" s="41" t="s">
        <v>2765</v>
      </c>
    </row>
    <row r="117" spans="1:5" ht="36" customHeight="1" x14ac:dyDescent="0.2">
      <c r="A117" s="55">
        <v>94771</v>
      </c>
      <c r="B117" s="100" t="s">
        <v>1892</v>
      </c>
      <c r="C117" s="106" t="s">
        <v>1893</v>
      </c>
      <c r="D117" s="58">
        <v>235</v>
      </c>
      <c r="E117" s="41" t="s">
        <v>2766</v>
      </c>
    </row>
    <row r="118" spans="1:5" ht="33.75" customHeight="1" x14ac:dyDescent="0.2">
      <c r="A118" s="55">
        <v>94772</v>
      </c>
      <c r="B118" s="103" t="s">
        <v>1894</v>
      </c>
      <c r="C118" s="106" t="s">
        <v>1895</v>
      </c>
      <c r="D118" s="66">
        <v>235</v>
      </c>
      <c r="E118" s="41" t="s">
        <v>2767</v>
      </c>
    </row>
    <row r="119" spans="1:5" ht="33.75" customHeight="1" x14ac:dyDescent="0.2">
      <c r="A119" s="55">
        <v>94773</v>
      </c>
      <c r="B119" s="103" t="s">
        <v>1896</v>
      </c>
      <c r="C119" s="106" t="s">
        <v>1897</v>
      </c>
      <c r="D119" s="66">
        <v>235</v>
      </c>
      <c r="E119" s="41" t="s">
        <v>2768</v>
      </c>
    </row>
    <row r="120" spans="1:5" ht="33.75" customHeight="1" x14ac:dyDescent="0.2">
      <c r="A120" s="55">
        <v>94774</v>
      </c>
      <c r="B120" s="103" t="s">
        <v>1898</v>
      </c>
      <c r="C120" s="106" t="s">
        <v>1899</v>
      </c>
      <c r="D120" s="66">
        <v>235</v>
      </c>
      <c r="E120" s="41" t="s">
        <v>2769</v>
      </c>
    </row>
    <row r="121" spans="1:5" ht="33.75" customHeight="1" x14ac:dyDescent="0.2">
      <c r="A121" s="55">
        <v>94775</v>
      </c>
      <c r="B121" s="103" t="s">
        <v>1900</v>
      </c>
      <c r="C121" s="106" t="s">
        <v>1901</v>
      </c>
      <c r="D121" s="66">
        <v>235</v>
      </c>
      <c r="E121" s="41" t="s">
        <v>2770</v>
      </c>
    </row>
    <row r="122" spans="1:5" ht="33.75" customHeight="1" x14ac:dyDescent="0.2">
      <c r="A122" s="55">
        <v>94776</v>
      </c>
      <c r="B122" s="103" t="s">
        <v>1902</v>
      </c>
      <c r="C122" s="106" t="s">
        <v>1903</v>
      </c>
      <c r="D122" s="66">
        <v>235</v>
      </c>
      <c r="E122" s="41" t="s">
        <v>2771</v>
      </c>
    </row>
    <row r="123" spans="1:5" ht="33.75" customHeight="1" x14ac:dyDescent="0.2">
      <c r="A123" s="55">
        <v>94777</v>
      </c>
      <c r="B123" s="103" t="s">
        <v>1904</v>
      </c>
      <c r="C123" s="106" t="s">
        <v>1905</v>
      </c>
      <c r="D123" s="66">
        <v>235</v>
      </c>
      <c r="E123" s="41" t="s">
        <v>2772</v>
      </c>
    </row>
    <row r="124" spans="1:5" x14ac:dyDescent="0.2">
      <c r="A124" s="55"/>
      <c r="B124" s="92" t="s">
        <v>1459</v>
      </c>
      <c r="C124" s="98"/>
      <c r="D124" s="66" t="s">
        <v>5</v>
      </c>
      <c r="E124" s="41" t="s">
        <v>5</v>
      </c>
    </row>
    <row r="125" spans="1:5" ht="25.5" x14ac:dyDescent="0.2">
      <c r="A125" s="55">
        <v>94220</v>
      </c>
      <c r="B125" s="56" t="s">
        <v>1460</v>
      </c>
      <c r="C125" s="77" t="s">
        <v>1213</v>
      </c>
      <c r="D125" s="66">
        <v>466</v>
      </c>
      <c r="E125" s="41" t="s">
        <v>2773</v>
      </c>
    </row>
    <row r="126" spans="1:5" ht="25.5" x14ac:dyDescent="0.2">
      <c r="A126" s="55">
        <v>94212</v>
      </c>
      <c r="B126" s="56" t="s">
        <v>1660</v>
      </c>
      <c r="C126" s="107" t="s">
        <v>1212</v>
      </c>
      <c r="D126" s="66">
        <v>453</v>
      </c>
      <c r="E126" s="41" t="s">
        <v>2774</v>
      </c>
    </row>
    <row r="127" spans="1:5" ht="27" customHeight="1" x14ac:dyDescent="0.2">
      <c r="A127" s="108"/>
      <c r="B127" s="203" t="s">
        <v>1565</v>
      </c>
      <c r="C127" s="91"/>
      <c r="D127" s="66" t="s">
        <v>5</v>
      </c>
      <c r="E127" s="41" t="s">
        <v>5</v>
      </c>
    </row>
    <row r="128" spans="1:5" ht="25.5" x14ac:dyDescent="0.2">
      <c r="A128" s="55">
        <v>94491</v>
      </c>
      <c r="B128" s="56" t="s">
        <v>1566</v>
      </c>
      <c r="C128" s="77" t="s">
        <v>1567</v>
      </c>
      <c r="D128" s="66">
        <v>263</v>
      </c>
      <c r="E128" s="41" t="s">
        <v>2775</v>
      </c>
    </row>
    <row r="129" spans="1:5" ht="25.5" x14ac:dyDescent="0.2">
      <c r="A129" s="55">
        <v>94831</v>
      </c>
      <c r="B129" s="56" t="s">
        <v>1568</v>
      </c>
      <c r="C129" s="77"/>
      <c r="D129" s="66">
        <v>74</v>
      </c>
      <c r="E129" s="41" t="s">
        <v>2776</v>
      </c>
    </row>
    <row r="130" spans="1:5" ht="25.5" x14ac:dyDescent="0.2">
      <c r="A130" s="55">
        <v>94830</v>
      </c>
      <c r="B130" s="56" t="s">
        <v>1569</v>
      </c>
      <c r="C130" s="77"/>
      <c r="D130" s="66">
        <v>74</v>
      </c>
      <c r="E130" s="41" t="s">
        <v>2777</v>
      </c>
    </row>
    <row r="131" spans="1:5" ht="25.5" x14ac:dyDescent="0.2">
      <c r="A131" s="55">
        <v>94832</v>
      </c>
      <c r="B131" s="56" t="s">
        <v>1570</v>
      </c>
      <c r="C131" s="77"/>
      <c r="D131" s="66">
        <v>88</v>
      </c>
      <c r="E131" s="41" t="s">
        <v>2778</v>
      </c>
    </row>
    <row r="132" spans="1:5" ht="27" customHeight="1" x14ac:dyDescent="0.2">
      <c r="A132" s="55"/>
      <c r="B132" s="202" t="s">
        <v>1661</v>
      </c>
      <c r="C132" s="77"/>
      <c r="D132" s="66" t="s">
        <v>5</v>
      </c>
      <c r="E132" s="41" t="s">
        <v>5</v>
      </c>
    </row>
    <row r="133" spans="1:5" ht="40.5" customHeight="1" x14ac:dyDescent="0.2">
      <c r="A133" s="55">
        <v>94944</v>
      </c>
      <c r="B133" s="93" t="s">
        <v>1662</v>
      </c>
      <c r="C133" s="109" t="s">
        <v>1663</v>
      </c>
      <c r="D133" s="66">
        <v>177</v>
      </c>
      <c r="E133" s="41" t="s">
        <v>2779</v>
      </c>
    </row>
    <row r="134" spans="1:5" ht="30" customHeight="1" x14ac:dyDescent="0.2">
      <c r="A134" s="55">
        <v>94945</v>
      </c>
      <c r="B134" s="56" t="s">
        <v>1664</v>
      </c>
      <c r="C134" s="248" t="s">
        <v>1665</v>
      </c>
      <c r="D134" s="58">
        <v>102</v>
      </c>
      <c r="E134" s="41" t="s">
        <v>2780</v>
      </c>
    </row>
    <row r="135" spans="1:5" ht="53.25" customHeight="1" x14ac:dyDescent="0.2">
      <c r="A135" s="55">
        <v>94946</v>
      </c>
      <c r="B135" s="56" t="s">
        <v>1666</v>
      </c>
      <c r="C135" s="248" t="s">
        <v>1667</v>
      </c>
      <c r="D135" s="58">
        <v>280</v>
      </c>
      <c r="E135" s="41" t="s">
        <v>2781</v>
      </c>
    </row>
    <row r="136" spans="1:5" x14ac:dyDescent="0.2">
      <c r="A136" s="55"/>
      <c r="B136" s="205" t="s">
        <v>1209</v>
      </c>
      <c r="C136" s="56"/>
      <c r="D136" s="58" t="s">
        <v>5</v>
      </c>
      <c r="E136" s="41" t="s">
        <v>5</v>
      </c>
    </row>
    <row r="137" spans="1:5" ht="25.5" x14ac:dyDescent="0.2">
      <c r="A137" s="55">
        <v>94482</v>
      </c>
      <c r="B137" s="205" t="s">
        <v>1210</v>
      </c>
      <c r="C137" s="56" t="s">
        <v>1461</v>
      </c>
      <c r="D137" s="58">
        <v>84</v>
      </c>
      <c r="E137" s="41" t="s">
        <v>2782</v>
      </c>
    </row>
    <row r="138" spans="1:5" ht="25.5" x14ac:dyDescent="0.2">
      <c r="A138" s="55">
        <v>94481</v>
      </c>
      <c r="B138" s="205"/>
      <c r="C138" s="56" t="s">
        <v>1462</v>
      </c>
      <c r="D138" s="58">
        <v>84</v>
      </c>
      <c r="E138" s="41" t="s">
        <v>2783</v>
      </c>
    </row>
    <row r="139" spans="1:5" ht="25.5" x14ac:dyDescent="0.2">
      <c r="A139" s="55">
        <v>94468</v>
      </c>
      <c r="B139" s="205"/>
      <c r="C139" s="56" t="s">
        <v>1463</v>
      </c>
      <c r="D139" s="58">
        <v>89</v>
      </c>
      <c r="E139" s="41" t="s">
        <v>2784</v>
      </c>
    </row>
    <row r="140" spans="1:5" ht="25.5" x14ac:dyDescent="0.2">
      <c r="A140" s="55">
        <v>94470</v>
      </c>
      <c r="B140" s="205"/>
      <c r="C140" s="56" t="s">
        <v>1464</v>
      </c>
      <c r="D140" s="58">
        <v>89</v>
      </c>
      <c r="E140" s="41" t="s">
        <v>2785</v>
      </c>
    </row>
    <row r="141" spans="1:5" ht="25.5" x14ac:dyDescent="0.2">
      <c r="A141" s="55">
        <v>94467</v>
      </c>
      <c r="B141" s="205"/>
      <c r="C141" s="56" t="s">
        <v>1465</v>
      </c>
      <c r="D141" s="58">
        <v>105</v>
      </c>
      <c r="E141" s="41" t="s">
        <v>2786</v>
      </c>
    </row>
    <row r="142" spans="1:5" ht="25.5" x14ac:dyDescent="0.2">
      <c r="A142" s="55">
        <v>94490</v>
      </c>
      <c r="B142" s="205"/>
      <c r="C142" s="56" t="s">
        <v>1466</v>
      </c>
      <c r="D142" s="58">
        <v>91</v>
      </c>
      <c r="E142" s="41" t="s">
        <v>2787</v>
      </c>
    </row>
    <row r="143" spans="1:5" ht="25.5" x14ac:dyDescent="0.2">
      <c r="A143" s="55">
        <v>94488</v>
      </c>
      <c r="B143" s="205"/>
      <c r="C143" s="56" t="s">
        <v>1467</v>
      </c>
      <c r="D143" s="58">
        <v>181</v>
      </c>
      <c r="E143" s="41" t="s">
        <v>2788</v>
      </c>
    </row>
    <row r="144" spans="1:5" ht="25.5" x14ac:dyDescent="0.2">
      <c r="A144" s="55">
        <v>94489</v>
      </c>
      <c r="B144" s="205"/>
      <c r="C144" s="56" t="s">
        <v>1468</v>
      </c>
      <c r="D144" s="58">
        <v>160</v>
      </c>
      <c r="E144" s="41" t="s">
        <v>2789</v>
      </c>
    </row>
    <row r="145" spans="1:5" ht="25.5" x14ac:dyDescent="0.2">
      <c r="A145" s="55">
        <v>94469</v>
      </c>
      <c r="B145" s="205"/>
      <c r="C145" s="56" t="s">
        <v>1469</v>
      </c>
      <c r="D145" s="58">
        <v>182</v>
      </c>
      <c r="E145" s="41" t="s">
        <v>2790</v>
      </c>
    </row>
    <row r="146" spans="1:5" ht="25.5" x14ac:dyDescent="0.2">
      <c r="A146" s="55">
        <v>94461</v>
      </c>
      <c r="B146" s="205"/>
      <c r="C146" s="56" t="s">
        <v>1470</v>
      </c>
      <c r="D146" s="58">
        <v>182</v>
      </c>
      <c r="E146" s="41" t="s">
        <v>2791</v>
      </c>
    </row>
    <row r="147" spans="1:5" x14ac:dyDescent="0.2">
      <c r="A147" s="55">
        <v>97477</v>
      </c>
      <c r="B147" s="205" t="s">
        <v>1471</v>
      </c>
      <c r="C147" s="56" t="s">
        <v>2175</v>
      </c>
      <c r="D147" s="58">
        <v>75</v>
      </c>
      <c r="E147" s="41" t="s">
        <v>5</v>
      </c>
    </row>
    <row r="148" spans="1:5" x14ac:dyDescent="0.2">
      <c r="A148" s="55">
        <v>97476</v>
      </c>
      <c r="B148" s="205"/>
      <c r="C148" s="56" t="s">
        <v>2176</v>
      </c>
      <c r="D148" s="58">
        <v>75</v>
      </c>
      <c r="E148" s="41" t="s">
        <v>5</v>
      </c>
    </row>
    <row r="149" spans="1:5" ht="25.5" x14ac:dyDescent="0.2">
      <c r="A149" s="55">
        <v>94487</v>
      </c>
      <c r="B149" s="205" t="s">
        <v>1472</v>
      </c>
      <c r="C149" s="56" t="s">
        <v>1473</v>
      </c>
      <c r="D149" s="58">
        <v>38</v>
      </c>
      <c r="E149" s="41" t="s">
        <v>2792</v>
      </c>
    </row>
    <row r="150" spans="1:5" ht="25.5" x14ac:dyDescent="0.2">
      <c r="A150" s="55">
        <v>94486</v>
      </c>
      <c r="B150" s="205"/>
      <c r="C150" s="56" t="s">
        <v>1474</v>
      </c>
      <c r="D150" s="58">
        <v>20</v>
      </c>
      <c r="E150" s="41" t="s">
        <v>2793</v>
      </c>
    </row>
    <row r="151" spans="1:5" ht="25.5" x14ac:dyDescent="0.2">
      <c r="A151" s="55">
        <v>94460</v>
      </c>
      <c r="B151" s="205" t="s">
        <v>132</v>
      </c>
      <c r="C151" s="56" t="s">
        <v>1475</v>
      </c>
      <c r="D151" s="58">
        <v>61</v>
      </c>
      <c r="E151" s="41" t="s">
        <v>2794</v>
      </c>
    </row>
    <row r="152" spans="1:5" ht="25.5" x14ac:dyDescent="0.2">
      <c r="A152" s="55">
        <v>94459</v>
      </c>
      <c r="B152" s="205"/>
      <c r="C152" s="56" t="s">
        <v>1476</v>
      </c>
      <c r="D152" s="58">
        <v>102</v>
      </c>
      <c r="E152" s="41" t="s">
        <v>2795</v>
      </c>
    </row>
    <row r="153" spans="1:5" ht="25.5" x14ac:dyDescent="0.2">
      <c r="A153" s="55">
        <v>94471</v>
      </c>
      <c r="B153" s="205" t="s">
        <v>133</v>
      </c>
      <c r="C153" s="56" t="s">
        <v>1477</v>
      </c>
      <c r="D153" s="58">
        <v>15</v>
      </c>
      <c r="E153" s="41" t="s">
        <v>2796</v>
      </c>
    </row>
    <row r="154" spans="1:5" ht="25.5" x14ac:dyDescent="0.2">
      <c r="A154" s="55">
        <v>94472</v>
      </c>
      <c r="B154" s="205"/>
      <c r="C154" s="56" t="s">
        <v>1478</v>
      </c>
      <c r="D154" s="58">
        <v>15</v>
      </c>
      <c r="E154" s="41" t="s">
        <v>2797</v>
      </c>
    </row>
    <row r="155" spans="1:5" ht="16.5" customHeight="1" x14ac:dyDescent="0.2">
      <c r="A155" s="55">
        <v>94466</v>
      </c>
      <c r="B155" s="205" t="s">
        <v>1479</v>
      </c>
      <c r="C155" s="56" t="s">
        <v>1480</v>
      </c>
      <c r="D155" s="58">
        <v>58</v>
      </c>
      <c r="E155" s="41" t="s">
        <v>2798</v>
      </c>
    </row>
    <row r="156" spans="1:5" ht="25.5" x14ac:dyDescent="0.2">
      <c r="A156" s="55">
        <v>94464</v>
      </c>
      <c r="B156" s="205"/>
      <c r="C156" s="56" t="s">
        <v>1481</v>
      </c>
      <c r="D156" s="58">
        <v>83</v>
      </c>
      <c r="E156" s="41" t="s">
        <v>2799</v>
      </c>
    </row>
    <row r="157" spans="1:5" ht="25.5" x14ac:dyDescent="0.2">
      <c r="A157" s="55">
        <v>94465</v>
      </c>
      <c r="B157" s="205"/>
      <c r="C157" s="56" t="s">
        <v>1482</v>
      </c>
      <c r="D157" s="58">
        <v>83</v>
      </c>
      <c r="E157" s="41" t="s">
        <v>2800</v>
      </c>
    </row>
    <row r="158" spans="1:5" ht="25.5" x14ac:dyDescent="0.2">
      <c r="A158" s="55">
        <v>94457</v>
      </c>
      <c r="B158" s="205" t="s">
        <v>1211</v>
      </c>
      <c r="C158" s="56" t="s">
        <v>1483</v>
      </c>
      <c r="D158" s="58">
        <v>218</v>
      </c>
      <c r="E158" s="41" t="s">
        <v>2801</v>
      </c>
    </row>
    <row r="159" spans="1:5" ht="25.5" x14ac:dyDescent="0.2">
      <c r="A159" s="55">
        <v>94456</v>
      </c>
      <c r="B159" s="205"/>
      <c r="C159" s="56" t="s">
        <v>1484</v>
      </c>
      <c r="D159" s="58">
        <v>218</v>
      </c>
      <c r="E159" s="41" t="s">
        <v>2802</v>
      </c>
    </row>
    <row r="160" spans="1:5" ht="25.5" x14ac:dyDescent="0.2">
      <c r="A160" s="55">
        <v>94455</v>
      </c>
      <c r="B160" s="205"/>
      <c r="C160" s="56" t="s">
        <v>1485</v>
      </c>
      <c r="D160" s="58">
        <v>218</v>
      </c>
      <c r="E160" s="41" t="s">
        <v>2803</v>
      </c>
    </row>
    <row r="161" spans="1:1" x14ac:dyDescent="0.2">
      <c r="A161" s="83"/>
    </row>
    <row r="162" spans="1:1" x14ac:dyDescent="0.2">
      <c r="A162" s="83"/>
    </row>
    <row r="163" spans="1:1" x14ac:dyDescent="0.2">
      <c r="A163" s="83"/>
    </row>
    <row r="164" spans="1:1" x14ac:dyDescent="0.2">
      <c r="A164" s="83"/>
    </row>
    <row r="165" spans="1:1" x14ac:dyDescent="0.2">
      <c r="A165" s="83"/>
    </row>
  </sheetData>
  <pageMargins left="0.25" right="0.25" top="0.89416666666666667" bottom="0.75" header="0.3" footer="0.3"/>
  <pageSetup paperSize="9" scale="68" orientation="portrait" r:id="rId1"/>
  <headerFooter>
    <oddHeader>&amp;LООО «ИНСВАРКОМ», ТМ «СВАРОГ»
Россия, 197343, г. Санкт-Петербург, ул. Студенческая, д. 10, офис С7b
т.: (812) 325-01-05
info@svarog–spb.ru, www.svarog-spb.ru
&amp;R&amp;G</oddHeader>
  </headerFooter>
  <rowBreaks count="1" manualBreakCount="1">
    <brk id="49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1"/>
  <sheetViews>
    <sheetView zoomScaleNormal="100" zoomScalePageLayoutView="85" workbookViewId="0">
      <pane ySplit="7" topLeftCell="A8" activePane="bottomLeft" state="frozen"/>
      <selection pane="bottomLeft" activeCell="I9" sqref="I9"/>
    </sheetView>
  </sheetViews>
  <sheetFormatPr defaultColWidth="9.5703125" defaultRowHeight="12.75" x14ac:dyDescent="0.25"/>
  <cols>
    <col min="1" max="1" width="13" style="13" customWidth="1"/>
    <col min="2" max="2" width="15.85546875" style="13" bestFit="1" customWidth="1"/>
    <col min="3" max="3" width="58.28515625" style="14" customWidth="1"/>
    <col min="4" max="4" width="15" style="14" customWidth="1"/>
    <col min="5" max="5" width="15.28515625" style="14" customWidth="1"/>
    <col min="6" max="6" width="38.28515625" style="34" customWidth="1"/>
    <col min="7" max="7" width="7.28515625" style="13" hidden="1" customWidth="1"/>
    <col min="8" max="16384" width="9.5703125" style="13"/>
  </cols>
  <sheetData>
    <row r="1" spans="1:7" x14ac:dyDescent="0.25">
      <c r="E1" s="18"/>
    </row>
    <row r="2" spans="1:7" x14ac:dyDescent="0.25">
      <c r="E2" s="18"/>
    </row>
    <row r="3" spans="1:7" x14ac:dyDescent="0.25">
      <c r="E3" s="18" t="s">
        <v>136</v>
      </c>
    </row>
    <row r="4" spans="1:7" x14ac:dyDescent="0.25">
      <c r="D4" s="39"/>
      <c r="E4" s="48" t="s">
        <v>3756</v>
      </c>
    </row>
    <row r="6" spans="1:7" ht="15.75" x14ac:dyDescent="0.25">
      <c r="A6" s="14"/>
      <c r="B6" s="14"/>
      <c r="C6" s="44" t="s">
        <v>1493</v>
      </c>
    </row>
    <row r="7" spans="1:7" s="12" customFormat="1" ht="51" x14ac:dyDescent="0.25">
      <c r="A7" s="20" t="s">
        <v>0</v>
      </c>
      <c r="B7" s="20" t="s">
        <v>137</v>
      </c>
      <c r="C7" s="21" t="s">
        <v>1</v>
      </c>
      <c r="D7" s="21" t="s">
        <v>4</v>
      </c>
      <c r="E7" s="21" t="s">
        <v>138</v>
      </c>
      <c r="F7" s="35" t="s">
        <v>3</v>
      </c>
      <c r="G7" s="161" t="s">
        <v>2582</v>
      </c>
    </row>
    <row r="8" spans="1:7" x14ac:dyDescent="0.2">
      <c r="A8" s="24"/>
      <c r="B8" s="31" t="s">
        <v>1258</v>
      </c>
      <c r="C8" s="29"/>
      <c r="D8" s="16"/>
      <c r="E8" s="26"/>
      <c r="F8" s="31"/>
      <c r="G8" s="83"/>
    </row>
    <row r="9" spans="1:7" ht="63.75" x14ac:dyDescent="0.25">
      <c r="A9" s="23">
        <v>88175</v>
      </c>
      <c r="B9" s="28" t="s">
        <v>203</v>
      </c>
      <c r="C9" s="28" t="s">
        <v>204</v>
      </c>
      <c r="D9" s="16">
        <v>3380</v>
      </c>
      <c r="E9" s="16">
        <v>1</v>
      </c>
      <c r="F9" s="29" t="s">
        <v>205</v>
      </c>
      <c r="G9" s="41" t="s">
        <v>2804</v>
      </c>
    </row>
    <row r="10" spans="1:7" ht="76.5" x14ac:dyDescent="0.25">
      <c r="A10" s="23">
        <v>88176</v>
      </c>
      <c r="B10" s="28" t="s">
        <v>206</v>
      </c>
      <c r="C10" s="28" t="s">
        <v>207</v>
      </c>
      <c r="D10" s="16">
        <v>5140</v>
      </c>
      <c r="E10" s="16">
        <v>1</v>
      </c>
      <c r="F10" s="29" t="s">
        <v>208</v>
      </c>
      <c r="G10" s="41" t="s">
        <v>2805</v>
      </c>
    </row>
    <row r="11" spans="1:7" ht="76.5" x14ac:dyDescent="0.25">
      <c r="A11" s="23">
        <v>88177</v>
      </c>
      <c r="B11" s="28" t="s">
        <v>209</v>
      </c>
      <c r="C11" s="28" t="s">
        <v>210</v>
      </c>
      <c r="D11" s="16">
        <v>3605</v>
      </c>
      <c r="E11" s="16">
        <v>1</v>
      </c>
      <c r="F11" s="29" t="s">
        <v>211</v>
      </c>
      <c r="G11" s="41" t="s">
        <v>2806</v>
      </c>
    </row>
    <row r="12" spans="1:7" ht="76.5" x14ac:dyDescent="0.25">
      <c r="A12" s="23">
        <v>88178</v>
      </c>
      <c r="B12" s="28" t="s">
        <v>212</v>
      </c>
      <c r="C12" s="28" t="s">
        <v>213</v>
      </c>
      <c r="D12" s="16">
        <v>5926</v>
      </c>
      <c r="E12" s="16">
        <v>1</v>
      </c>
      <c r="F12" s="29" t="s">
        <v>214</v>
      </c>
      <c r="G12" s="41" t="s">
        <v>2807</v>
      </c>
    </row>
    <row r="13" spans="1:7" ht="76.5" x14ac:dyDescent="0.25">
      <c r="A13" s="23">
        <v>88726</v>
      </c>
      <c r="B13" s="28" t="s">
        <v>215</v>
      </c>
      <c r="C13" s="28" t="s">
        <v>216</v>
      </c>
      <c r="D13" s="16">
        <v>3977</v>
      </c>
      <c r="E13" s="16">
        <v>1</v>
      </c>
      <c r="F13" s="29" t="s">
        <v>217</v>
      </c>
      <c r="G13" s="41" t="s">
        <v>2808</v>
      </c>
    </row>
    <row r="14" spans="1:7" ht="76.5" x14ac:dyDescent="0.25">
      <c r="A14" s="23">
        <v>88179</v>
      </c>
      <c r="B14" s="28" t="s">
        <v>218</v>
      </c>
      <c r="C14" s="28" t="s">
        <v>219</v>
      </c>
      <c r="D14" s="16">
        <v>5267</v>
      </c>
      <c r="E14" s="16">
        <v>1</v>
      </c>
      <c r="F14" s="29" t="s">
        <v>220</v>
      </c>
      <c r="G14" s="41" t="s">
        <v>2809</v>
      </c>
    </row>
    <row r="15" spans="1:7" ht="76.5" x14ac:dyDescent="0.25">
      <c r="A15" s="23">
        <v>88180</v>
      </c>
      <c r="B15" s="28" t="s">
        <v>221</v>
      </c>
      <c r="C15" s="28" t="s">
        <v>222</v>
      </c>
      <c r="D15" s="16">
        <v>7999</v>
      </c>
      <c r="E15" s="16">
        <v>1</v>
      </c>
      <c r="F15" s="29" t="s">
        <v>223</v>
      </c>
      <c r="G15" s="41" t="s">
        <v>2810</v>
      </c>
    </row>
    <row r="16" spans="1:7" ht="76.5" x14ac:dyDescent="0.25">
      <c r="A16" s="23">
        <v>88727</v>
      </c>
      <c r="B16" s="28" t="s">
        <v>224</v>
      </c>
      <c r="C16" s="28" t="s">
        <v>225</v>
      </c>
      <c r="D16" s="16">
        <v>5459</v>
      </c>
      <c r="E16" s="16">
        <v>1</v>
      </c>
      <c r="F16" s="29" t="s">
        <v>226</v>
      </c>
      <c r="G16" s="41" t="s">
        <v>2811</v>
      </c>
    </row>
    <row r="17" spans="1:7" x14ac:dyDescent="0.25">
      <c r="A17" s="24"/>
      <c r="B17" s="31" t="s">
        <v>1259</v>
      </c>
      <c r="C17" s="16"/>
      <c r="D17" s="16" t="s">
        <v>5</v>
      </c>
      <c r="E17" s="26"/>
      <c r="F17" s="31"/>
      <c r="G17" s="41" t="s">
        <v>5</v>
      </c>
    </row>
    <row r="18" spans="1:7" ht="63.75" x14ac:dyDescent="0.25">
      <c r="A18" s="23">
        <v>87256</v>
      </c>
      <c r="B18" s="28" t="s">
        <v>163</v>
      </c>
      <c r="C18" s="28" t="s">
        <v>1260</v>
      </c>
      <c r="D18" s="16">
        <v>4061</v>
      </c>
      <c r="E18" s="16">
        <v>1</v>
      </c>
      <c r="F18" s="29" t="s">
        <v>164</v>
      </c>
      <c r="G18" s="41" t="s">
        <v>2812</v>
      </c>
    </row>
    <row r="19" spans="1:7" ht="76.5" x14ac:dyDescent="0.25">
      <c r="A19" s="23">
        <v>87257</v>
      </c>
      <c r="B19" s="28" t="s">
        <v>165</v>
      </c>
      <c r="C19" s="28" t="s">
        <v>1261</v>
      </c>
      <c r="D19" s="16">
        <v>6866</v>
      </c>
      <c r="E19" s="16">
        <v>1</v>
      </c>
      <c r="F19" s="29" t="s">
        <v>166</v>
      </c>
      <c r="G19" s="41" t="s">
        <v>2813</v>
      </c>
    </row>
    <row r="20" spans="1:7" ht="76.5" x14ac:dyDescent="0.25">
      <c r="A20" s="23">
        <v>87258</v>
      </c>
      <c r="B20" s="28" t="s">
        <v>167</v>
      </c>
      <c r="C20" s="28" t="s">
        <v>1262</v>
      </c>
      <c r="D20" s="16">
        <v>4276</v>
      </c>
      <c r="E20" s="16">
        <v>1</v>
      </c>
      <c r="F20" s="29" t="s">
        <v>168</v>
      </c>
      <c r="G20" s="41" t="s">
        <v>2814</v>
      </c>
    </row>
    <row r="21" spans="1:7" ht="76.5" x14ac:dyDescent="0.25">
      <c r="A21" s="23">
        <v>87259</v>
      </c>
      <c r="B21" s="28" t="s">
        <v>169</v>
      </c>
      <c r="C21" s="28" t="s">
        <v>1263</v>
      </c>
      <c r="D21" s="16">
        <v>7091</v>
      </c>
      <c r="E21" s="16">
        <v>1</v>
      </c>
      <c r="F21" s="29" t="s">
        <v>170</v>
      </c>
      <c r="G21" s="41" t="s">
        <v>2815</v>
      </c>
    </row>
    <row r="22" spans="1:7" ht="89.25" x14ac:dyDescent="0.25">
      <c r="A22" s="23">
        <v>87262</v>
      </c>
      <c r="B22" s="28" t="s">
        <v>171</v>
      </c>
      <c r="C22" s="28" t="s">
        <v>1264</v>
      </c>
      <c r="D22" s="16">
        <v>4718</v>
      </c>
      <c r="E22" s="16">
        <v>1</v>
      </c>
      <c r="F22" s="29" t="s">
        <v>172</v>
      </c>
      <c r="G22" s="41" t="s">
        <v>2816</v>
      </c>
    </row>
    <row r="23" spans="1:7" ht="89.25" x14ac:dyDescent="0.25">
      <c r="A23" s="23">
        <v>87263</v>
      </c>
      <c r="B23" s="28" t="s">
        <v>173</v>
      </c>
      <c r="C23" s="28" t="s">
        <v>1265</v>
      </c>
      <c r="D23" s="16">
        <v>7723</v>
      </c>
      <c r="E23" s="16">
        <v>1</v>
      </c>
      <c r="F23" s="29" t="s">
        <v>174</v>
      </c>
      <c r="G23" s="41" t="s">
        <v>2817</v>
      </c>
    </row>
    <row r="24" spans="1:7" ht="63.75" x14ac:dyDescent="0.25">
      <c r="A24" s="23">
        <v>87260</v>
      </c>
      <c r="B24" s="28" t="s">
        <v>175</v>
      </c>
      <c r="C24" s="28" t="s">
        <v>1266</v>
      </c>
      <c r="D24" s="16">
        <v>4312</v>
      </c>
      <c r="E24" s="16">
        <v>1</v>
      </c>
      <c r="F24" s="29" t="s">
        <v>176</v>
      </c>
      <c r="G24" s="41" t="s">
        <v>2818</v>
      </c>
    </row>
    <row r="25" spans="1:7" ht="89.25" x14ac:dyDescent="0.25">
      <c r="A25" s="23">
        <v>87261</v>
      </c>
      <c r="B25" s="28" t="s">
        <v>177</v>
      </c>
      <c r="C25" s="28" t="s">
        <v>1267</v>
      </c>
      <c r="D25" s="16">
        <v>7038</v>
      </c>
      <c r="E25" s="16">
        <v>1</v>
      </c>
      <c r="F25" s="29" t="s">
        <v>178</v>
      </c>
      <c r="G25" s="41" t="s">
        <v>2819</v>
      </c>
    </row>
    <row r="26" spans="1:7" ht="89.25" x14ac:dyDescent="0.25">
      <c r="A26" s="23">
        <v>87810</v>
      </c>
      <c r="B26" s="28" t="s">
        <v>179</v>
      </c>
      <c r="C26" s="28" t="s">
        <v>1268</v>
      </c>
      <c r="D26" s="16">
        <v>4812</v>
      </c>
      <c r="E26" s="16">
        <v>1</v>
      </c>
      <c r="F26" s="29" t="s">
        <v>180</v>
      </c>
      <c r="G26" s="41" t="s">
        <v>2820</v>
      </c>
    </row>
    <row r="27" spans="1:7" ht="89.25" x14ac:dyDescent="0.25">
      <c r="A27" s="23">
        <v>87811</v>
      </c>
      <c r="B27" s="28" t="s">
        <v>181</v>
      </c>
      <c r="C27" s="28" t="s">
        <v>1269</v>
      </c>
      <c r="D27" s="16">
        <v>7128</v>
      </c>
      <c r="E27" s="16">
        <v>1</v>
      </c>
      <c r="F27" s="29" t="s">
        <v>182</v>
      </c>
      <c r="G27" s="41" t="s">
        <v>2821</v>
      </c>
    </row>
    <row r="28" spans="1:7" ht="102" x14ac:dyDescent="0.25">
      <c r="A28" s="23">
        <v>87264</v>
      </c>
      <c r="B28" s="28" t="s">
        <v>183</v>
      </c>
      <c r="C28" s="28" t="s">
        <v>1270</v>
      </c>
      <c r="D28" s="16">
        <v>4593</v>
      </c>
      <c r="E28" s="16">
        <v>1</v>
      </c>
      <c r="F28" s="29" t="s">
        <v>184</v>
      </c>
      <c r="G28" s="41" t="s">
        <v>2822</v>
      </c>
    </row>
    <row r="29" spans="1:7" ht="102" x14ac:dyDescent="0.25">
      <c r="A29" s="23">
        <v>87265</v>
      </c>
      <c r="B29" s="28" t="s">
        <v>185</v>
      </c>
      <c r="C29" s="28" t="s">
        <v>1271</v>
      </c>
      <c r="D29" s="16">
        <v>7384</v>
      </c>
      <c r="E29" s="16">
        <v>1</v>
      </c>
      <c r="F29" s="29" t="s">
        <v>186</v>
      </c>
      <c r="G29" s="41" t="s">
        <v>2823</v>
      </c>
    </row>
    <row r="30" spans="1:7" x14ac:dyDescent="0.25">
      <c r="A30" s="23">
        <v>94584</v>
      </c>
      <c r="B30" s="28" t="s">
        <v>2337</v>
      </c>
      <c r="C30" s="28" t="s">
        <v>2338</v>
      </c>
      <c r="D30" s="16">
        <v>7664</v>
      </c>
      <c r="E30" s="16">
        <v>1</v>
      </c>
      <c r="F30" s="29"/>
      <c r="G30" s="41" t="s">
        <v>5</v>
      </c>
    </row>
    <row r="31" spans="1:7" x14ac:dyDescent="0.25">
      <c r="A31" s="23">
        <v>94585</v>
      </c>
      <c r="B31" s="28" t="s">
        <v>2339</v>
      </c>
      <c r="C31" s="28" t="s">
        <v>2340</v>
      </c>
      <c r="D31" s="16">
        <v>12207</v>
      </c>
      <c r="E31" s="16">
        <v>1</v>
      </c>
      <c r="F31" s="29"/>
      <c r="G31" s="41" t="s">
        <v>5</v>
      </c>
    </row>
    <row r="32" spans="1:7" x14ac:dyDescent="0.25">
      <c r="A32" s="23">
        <v>92720</v>
      </c>
      <c r="B32" s="28" t="s">
        <v>2341</v>
      </c>
      <c r="C32" s="28" t="s">
        <v>2342</v>
      </c>
      <c r="D32" s="16">
        <v>14006</v>
      </c>
      <c r="E32" s="16">
        <v>1</v>
      </c>
      <c r="F32" s="29"/>
      <c r="G32" s="41" t="s">
        <v>5</v>
      </c>
    </row>
    <row r="33" spans="1:7" x14ac:dyDescent="0.25">
      <c r="A33" s="23">
        <v>90955</v>
      </c>
      <c r="B33" s="28" t="s">
        <v>2343</v>
      </c>
      <c r="C33" s="28" t="s">
        <v>2344</v>
      </c>
      <c r="D33" s="16">
        <v>6792</v>
      </c>
      <c r="E33" s="16">
        <v>1</v>
      </c>
      <c r="F33" s="29"/>
      <c r="G33" s="41" t="s">
        <v>5</v>
      </c>
    </row>
    <row r="34" spans="1:7" x14ac:dyDescent="0.25">
      <c r="A34" s="23">
        <v>93693</v>
      </c>
      <c r="B34" s="28" t="s">
        <v>2345</v>
      </c>
      <c r="C34" s="28" t="s">
        <v>2346</v>
      </c>
      <c r="D34" s="16">
        <v>9898</v>
      </c>
      <c r="E34" s="16">
        <v>1</v>
      </c>
      <c r="F34" s="29"/>
      <c r="G34" s="41" t="s">
        <v>5</v>
      </c>
    </row>
    <row r="35" spans="1:7" ht="89.25" x14ac:dyDescent="0.25">
      <c r="A35" s="23">
        <v>92674</v>
      </c>
      <c r="B35" s="28" t="s">
        <v>1237</v>
      </c>
      <c r="C35" s="28" t="s">
        <v>2347</v>
      </c>
      <c r="D35" s="16">
        <v>7093</v>
      </c>
      <c r="E35" s="16">
        <v>1</v>
      </c>
      <c r="F35" s="29"/>
      <c r="G35" s="41" t="s">
        <v>2824</v>
      </c>
    </row>
    <row r="36" spans="1:7" x14ac:dyDescent="0.25">
      <c r="A36" s="23">
        <v>92675</v>
      </c>
      <c r="B36" s="28" t="s">
        <v>1238</v>
      </c>
      <c r="C36" s="28" t="s">
        <v>2348</v>
      </c>
      <c r="D36" s="16">
        <v>12207</v>
      </c>
      <c r="E36" s="16">
        <v>1</v>
      </c>
      <c r="F36" s="29"/>
      <c r="G36" s="41" t="s">
        <v>5</v>
      </c>
    </row>
    <row r="37" spans="1:7" ht="89.25" x14ac:dyDescent="0.25">
      <c r="A37" s="23">
        <v>87274</v>
      </c>
      <c r="B37" s="28" t="s">
        <v>187</v>
      </c>
      <c r="C37" s="28" t="s">
        <v>1272</v>
      </c>
      <c r="D37" s="16">
        <v>6125</v>
      </c>
      <c r="E37" s="16">
        <v>1</v>
      </c>
      <c r="F37" s="29" t="s">
        <v>188</v>
      </c>
      <c r="G37" s="41" t="s">
        <v>2825</v>
      </c>
    </row>
    <row r="38" spans="1:7" ht="89.25" x14ac:dyDescent="0.25">
      <c r="A38" s="23">
        <v>87278</v>
      </c>
      <c r="B38" s="28" t="s">
        <v>189</v>
      </c>
      <c r="C38" s="28" t="s">
        <v>1273</v>
      </c>
      <c r="D38" s="16">
        <v>10386</v>
      </c>
      <c r="E38" s="16">
        <v>1</v>
      </c>
      <c r="F38" s="29" t="s">
        <v>190</v>
      </c>
      <c r="G38" s="41" t="s">
        <v>2826</v>
      </c>
    </row>
    <row r="39" spans="1:7" ht="76.5" x14ac:dyDescent="0.25">
      <c r="A39" s="23">
        <v>87275</v>
      </c>
      <c r="B39" s="28" t="s">
        <v>191</v>
      </c>
      <c r="C39" s="28" t="s">
        <v>1274</v>
      </c>
      <c r="D39" s="16">
        <v>5655</v>
      </c>
      <c r="E39" s="16">
        <v>1</v>
      </c>
      <c r="F39" s="29" t="s">
        <v>192</v>
      </c>
      <c r="G39" s="41" t="s">
        <v>2827</v>
      </c>
    </row>
    <row r="40" spans="1:7" ht="76.5" x14ac:dyDescent="0.25">
      <c r="A40" s="23">
        <v>87279</v>
      </c>
      <c r="B40" s="28" t="s">
        <v>193</v>
      </c>
      <c r="C40" s="28" t="s">
        <v>1275</v>
      </c>
      <c r="D40" s="16">
        <v>9565</v>
      </c>
      <c r="E40" s="16">
        <v>1</v>
      </c>
      <c r="F40" s="29" t="s">
        <v>194</v>
      </c>
      <c r="G40" s="41" t="s">
        <v>2828</v>
      </c>
    </row>
    <row r="41" spans="1:7" ht="63.75" x14ac:dyDescent="0.25">
      <c r="A41" s="23">
        <v>87277</v>
      </c>
      <c r="B41" s="28" t="s">
        <v>195</v>
      </c>
      <c r="C41" s="28" t="s">
        <v>1276</v>
      </c>
      <c r="D41" s="16">
        <v>5425</v>
      </c>
      <c r="E41" s="16">
        <v>1</v>
      </c>
      <c r="F41" s="29" t="s">
        <v>196</v>
      </c>
      <c r="G41" s="41" t="s">
        <v>2829</v>
      </c>
    </row>
    <row r="42" spans="1:7" ht="76.5" x14ac:dyDescent="0.25">
      <c r="A42" s="23">
        <v>87280</v>
      </c>
      <c r="B42" s="28" t="s">
        <v>197</v>
      </c>
      <c r="C42" s="28" t="s">
        <v>1277</v>
      </c>
      <c r="D42" s="16">
        <v>9022</v>
      </c>
      <c r="E42" s="16">
        <v>1</v>
      </c>
      <c r="F42" s="29" t="s">
        <v>198</v>
      </c>
      <c r="G42" s="41" t="s">
        <v>2830</v>
      </c>
    </row>
    <row r="43" spans="1:7" ht="76.5" x14ac:dyDescent="0.25">
      <c r="A43" s="23">
        <v>87281</v>
      </c>
      <c r="B43" s="28" t="s">
        <v>199</v>
      </c>
      <c r="C43" s="28" t="s">
        <v>1278</v>
      </c>
      <c r="D43" s="16">
        <v>5655</v>
      </c>
      <c r="E43" s="16">
        <v>1</v>
      </c>
      <c r="F43" s="29" t="s">
        <v>200</v>
      </c>
      <c r="G43" s="41" t="s">
        <v>2831</v>
      </c>
    </row>
    <row r="44" spans="1:7" ht="76.5" x14ac:dyDescent="0.25">
      <c r="A44" s="23">
        <v>87282</v>
      </c>
      <c r="B44" s="28" t="s">
        <v>201</v>
      </c>
      <c r="C44" s="28" t="s">
        <v>1279</v>
      </c>
      <c r="D44" s="16">
        <v>9355</v>
      </c>
      <c r="E44" s="16">
        <v>1</v>
      </c>
      <c r="F44" s="29" t="s">
        <v>202</v>
      </c>
      <c r="G44" s="41" t="s">
        <v>2832</v>
      </c>
    </row>
    <row r="45" spans="1:7" ht="89.25" x14ac:dyDescent="0.25">
      <c r="A45" s="23">
        <v>87266</v>
      </c>
      <c r="B45" s="28" t="s">
        <v>227</v>
      </c>
      <c r="C45" s="28" t="s">
        <v>1280</v>
      </c>
      <c r="D45" s="16">
        <v>6608</v>
      </c>
      <c r="E45" s="16">
        <v>1</v>
      </c>
      <c r="F45" s="29" t="s">
        <v>228</v>
      </c>
      <c r="G45" s="41" t="s">
        <v>2833</v>
      </c>
    </row>
    <row r="46" spans="1:7" ht="89.25" x14ac:dyDescent="0.25">
      <c r="A46" s="23">
        <v>87269</v>
      </c>
      <c r="B46" s="28" t="s">
        <v>229</v>
      </c>
      <c r="C46" s="28" t="s">
        <v>1281</v>
      </c>
      <c r="D46" s="16">
        <v>10526</v>
      </c>
      <c r="E46" s="16">
        <v>1</v>
      </c>
      <c r="F46" s="29" t="s">
        <v>230</v>
      </c>
      <c r="G46" s="41" t="s">
        <v>2834</v>
      </c>
    </row>
    <row r="47" spans="1:7" ht="89.25" x14ac:dyDescent="0.25">
      <c r="A47" s="23">
        <v>87267</v>
      </c>
      <c r="B47" s="28" t="s">
        <v>231</v>
      </c>
      <c r="C47" s="28" t="s">
        <v>1282</v>
      </c>
      <c r="D47" s="16">
        <v>6937</v>
      </c>
      <c r="E47" s="16">
        <v>1</v>
      </c>
      <c r="F47" s="29" t="s">
        <v>232</v>
      </c>
      <c r="G47" s="41" t="s">
        <v>2835</v>
      </c>
    </row>
    <row r="48" spans="1:7" ht="89.25" x14ac:dyDescent="0.25">
      <c r="A48" s="23">
        <v>87270</v>
      </c>
      <c r="B48" s="28" t="s">
        <v>233</v>
      </c>
      <c r="C48" s="28" t="s">
        <v>1283</v>
      </c>
      <c r="D48" s="16">
        <v>10850</v>
      </c>
      <c r="E48" s="16">
        <v>1</v>
      </c>
      <c r="F48" s="29" t="s">
        <v>234</v>
      </c>
      <c r="G48" s="41" t="s">
        <v>2836</v>
      </c>
    </row>
    <row r="49" spans="1:7" ht="63.75" x14ac:dyDescent="0.25">
      <c r="A49" s="23">
        <v>87268</v>
      </c>
      <c r="B49" s="28" t="s">
        <v>235</v>
      </c>
      <c r="C49" s="28" t="s">
        <v>1284</v>
      </c>
      <c r="D49" s="16">
        <v>5741</v>
      </c>
      <c r="E49" s="16">
        <v>1</v>
      </c>
      <c r="F49" s="29" t="s">
        <v>236</v>
      </c>
      <c r="G49" s="41" t="s">
        <v>2837</v>
      </c>
    </row>
    <row r="50" spans="1:7" ht="76.5" x14ac:dyDescent="0.25">
      <c r="A50" s="23">
        <v>87271</v>
      </c>
      <c r="B50" s="28" t="s">
        <v>237</v>
      </c>
      <c r="C50" s="28" t="s">
        <v>1285</v>
      </c>
      <c r="D50" s="16">
        <v>8624</v>
      </c>
      <c r="E50" s="16">
        <v>1</v>
      </c>
      <c r="F50" s="29" t="s">
        <v>238</v>
      </c>
      <c r="G50" s="41" t="s">
        <v>2838</v>
      </c>
    </row>
    <row r="51" spans="1:7" ht="89.25" x14ac:dyDescent="0.25">
      <c r="A51" s="23">
        <v>88181</v>
      </c>
      <c r="B51" s="28" t="s">
        <v>239</v>
      </c>
      <c r="C51" s="28" t="s">
        <v>1286</v>
      </c>
      <c r="D51" s="16">
        <v>7323</v>
      </c>
      <c r="E51" s="16">
        <v>1</v>
      </c>
      <c r="F51" s="29" t="s">
        <v>240</v>
      </c>
      <c r="G51" s="41" t="s">
        <v>2839</v>
      </c>
    </row>
    <row r="52" spans="1:7" ht="89.25" x14ac:dyDescent="0.25">
      <c r="A52" s="23">
        <v>88182</v>
      </c>
      <c r="B52" s="28" t="s">
        <v>241</v>
      </c>
      <c r="C52" s="28" t="s">
        <v>1287</v>
      </c>
      <c r="D52" s="16">
        <v>8785</v>
      </c>
      <c r="E52" s="16">
        <v>1</v>
      </c>
      <c r="F52" s="29" t="s">
        <v>242</v>
      </c>
      <c r="G52" s="41" t="s">
        <v>2840</v>
      </c>
    </row>
    <row r="53" spans="1:7" ht="102" x14ac:dyDescent="0.25">
      <c r="A53" s="23">
        <v>89012</v>
      </c>
      <c r="B53" s="28" t="s">
        <v>243</v>
      </c>
      <c r="C53" s="28" t="s">
        <v>1288</v>
      </c>
      <c r="D53" s="16">
        <v>9299</v>
      </c>
      <c r="E53" s="16">
        <v>1</v>
      </c>
      <c r="F53" s="29" t="s">
        <v>244</v>
      </c>
      <c r="G53" s="41" t="s">
        <v>2841</v>
      </c>
    </row>
    <row r="54" spans="1:7" ht="63.75" x14ac:dyDescent="0.25">
      <c r="A54" s="23">
        <v>87272</v>
      </c>
      <c r="B54" s="28" t="s">
        <v>245</v>
      </c>
      <c r="C54" s="28" t="s">
        <v>1289</v>
      </c>
      <c r="D54" s="16">
        <v>5354</v>
      </c>
      <c r="E54" s="16">
        <v>1</v>
      </c>
      <c r="F54" s="29" t="s">
        <v>246</v>
      </c>
      <c r="G54" s="41" t="s">
        <v>2842</v>
      </c>
    </row>
    <row r="55" spans="1:7" ht="76.5" x14ac:dyDescent="0.25">
      <c r="A55" s="23">
        <v>87273</v>
      </c>
      <c r="B55" s="28" t="s">
        <v>247</v>
      </c>
      <c r="C55" s="28" t="s">
        <v>1290</v>
      </c>
      <c r="D55" s="16">
        <v>8200</v>
      </c>
      <c r="E55" s="16">
        <v>1</v>
      </c>
      <c r="F55" s="29" t="s">
        <v>248</v>
      </c>
      <c r="G55" s="41" t="s">
        <v>2843</v>
      </c>
    </row>
    <row r="56" spans="1:7" ht="89.25" x14ac:dyDescent="0.25">
      <c r="A56" s="23">
        <v>89011</v>
      </c>
      <c r="B56" s="28" t="s">
        <v>249</v>
      </c>
      <c r="C56" s="28" t="s">
        <v>1291</v>
      </c>
      <c r="D56" s="16">
        <v>6289</v>
      </c>
      <c r="E56" s="16">
        <v>1</v>
      </c>
      <c r="F56" s="29" t="s">
        <v>250</v>
      </c>
      <c r="G56" s="41" t="s">
        <v>2844</v>
      </c>
    </row>
    <row r="57" spans="1:7" ht="63.75" x14ac:dyDescent="0.25">
      <c r="A57" s="23">
        <v>88183</v>
      </c>
      <c r="B57" s="28" t="s">
        <v>251</v>
      </c>
      <c r="C57" s="28" t="s">
        <v>1292</v>
      </c>
      <c r="D57" s="16">
        <v>7177</v>
      </c>
      <c r="E57" s="16">
        <v>1</v>
      </c>
      <c r="F57" s="29" t="s">
        <v>246</v>
      </c>
      <c r="G57" s="41" t="s">
        <v>2845</v>
      </c>
    </row>
    <row r="58" spans="1:7" ht="63.75" x14ac:dyDescent="0.25">
      <c r="A58" s="23">
        <v>88184</v>
      </c>
      <c r="B58" s="28" t="s">
        <v>252</v>
      </c>
      <c r="C58" s="28" t="s">
        <v>1293</v>
      </c>
      <c r="D58" s="16">
        <v>8337</v>
      </c>
      <c r="E58" s="16">
        <v>1</v>
      </c>
      <c r="F58" s="29" t="s">
        <v>248</v>
      </c>
      <c r="G58" s="41" t="s">
        <v>2846</v>
      </c>
    </row>
    <row r="59" spans="1:7" x14ac:dyDescent="0.25">
      <c r="A59" s="23">
        <v>92674</v>
      </c>
      <c r="B59" s="28" t="s">
        <v>3620</v>
      </c>
      <c r="C59" s="28" t="s">
        <v>3619</v>
      </c>
      <c r="D59" s="16">
        <v>7093</v>
      </c>
      <c r="E59" s="16">
        <v>1</v>
      </c>
      <c r="F59" s="29" t="s">
        <v>196</v>
      </c>
      <c r="G59" s="41"/>
    </row>
    <row r="60" spans="1:7" x14ac:dyDescent="0.25">
      <c r="A60" s="23">
        <v>92675</v>
      </c>
      <c r="B60" s="28" t="s">
        <v>1238</v>
      </c>
      <c r="C60" s="28" t="s">
        <v>3621</v>
      </c>
      <c r="D60" s="16">
        <v>12207</v>
      </c>
      <c r="E60" s="16">
        <v>1</v>
      </c>
      <c r="F60" s="29" t="s">
        <v>198</v>
      </c>
      <c r="G60" s="41"/>
    </row>
    <row r="61" spans="1:7" x14ac:dyDescent="0.25">
      <c r="A61" s="23">
        <v>98066</v>
      </c>
      <c r="B61" s="28"/>
      <c r="C61" s="28" t="s">
        <v>3717</v>
      </c>
      <c r="D61" s="16">
        <v>7245</v>
      </c>
      <c r="E61" s="16">
        <v>1</v>
      </c>
      <c r="F61" s="29" t="s">
        <v>196</v>
      </c>
      <c r="G61" s="41"/>
    </row>
    <row r="62" spans="1:7" ht="89.25" x14ac:dyDescent="0.25">
      <c r="A62" s="23">
        <v>88185</v>
      </c>
      <c r="B62" s="28" t="s">
        <v>253</v>
      </c>
      <c r="C62" s="28" t="s">
        <v>1294</v>
      </c>
      <c r="D62" s="16">
        <v>7153</v>
      </c>
      <c r="E62" s="16">
        <v>1</v>
      </c>
      <c r="F62" s="29" t="s">
        <v>254</v>
      </c>
      <c r="G62" s="41" t="s">
        <v>2847</v>
      </c>
    </row>
    <row r="63" spans="1:7" ht="89.25" x14ac:dyDescent="0.25">
      <c r="A63" s="23">
        <v>88186</v>
      </c>
      <c r="B63" s="28" t="s">
        <v>255</v>
      </c>
      <c r="C63" s="28" t="s">
        <v>1295</v>
      </c>
      <c r="D63" s="16">
        <v>8587</v>
      </c>
      <c r="E63" s="16">
        <v>1</v>
      </c>
      <c r="F63" s="29" t="s">
        <v>256</v>
      </c>
      <c r="G63" s="41" t="s">
        <v>2848</v>
      </c>
    </row>
    <row r="64" spans="1:7" x14ac:dyDescent="0.25">
      <c r="A64" s="19"/>
      <c r="B64" s="32" t="s">
        <v>1247</v>
      </c>
      <c r="C64" s="28"/>
      <c r="D64" s="16" t="s">
        <v>5</v>
      </c>
      <c r="E64" s="27"/>
      <c r="F64" s="32"/>
      <c r="G64" s="41" t="s">
        <v>5</v>
      </c>
    </row>
    <row r="65" spans="1:7" ht="63.75" x14ac:dyDescent="0.25">
      <c r="A65" s="23">
        <v>94614</v>
      </c>
      <c r="B65" s="28" t="s">
        <v>1586</v>
      </c>
      <c r="C65" s="28" t="s">
        <v>1587</v>
      </c>
      <c r="D65" s="16">
        <v>4247</v>
      </c>
      <c r="E65" s="16">
        <v>1</v>
      </c>
      <c r="F65" s="29"/>
      <c r="G65" s="41" t="s">
        <v>2849</v>
      </c>
    </row>
    <row r="66" spans="1:7" ht="76.5" x14ac:dyDescent="0.25">
      <c r="A66" s="23">
        <v>94615</v>
      </c>
      <c r="B66" s="28" t="s">
        <v>1588</v>
      </c>
      <c r="C66" s="28" t="s">
        <v>1589</v>
      </c>
      <c r="D66" s="16">
        <v>6949</v>
      </c>
      <c r="E66" s="16">
        <v>1</v>
      </c>
      <c r="F66" s="29"/>
      <c r="G66" s="41" t="s">
        <v>2850</v>
      </c>
    </row>
    <row r="67" spans="1:7" ht="76.5" x14ac:dyDescent="0.25">
      <c r="A67" s="23">
        <v>94612</v>
      </c>
      <c r="B67" s="28" t="s">
        <v>1590</v>
      </c>
      <c r="C67" s="28" t="s">
        <v>1591</v>
      </c>
      <c r="D67" s="16">
        <v>5948</v>
      </c>
      <c r="E67" s="16">
        <v>1</v>
      </c>
      <c r="F67" s="29"/>
      <c r="G67" s="41" t="s">
        <v>2851</v>
      </c>
    </row>
    <row r="68" spans="1:7" ht="76.5" x14ac:dyDescent="0.25">
      <c r="A68" s="23">
        <v>94613</v>
      </c>
      <c r="B68" s="28" t="s">
        <v>1592</v>
      </c>
      <c r="C68" s="28" t="s">
        <v>1593</v>
      </c>
      <c r="D68" s="16">
        <v>9474</v>
      </c>
      <c r="E68" s="16">
        <v>1</v>
      </c>
      <c r="F68" s="29"/>
      <c r="G68" s="41" t="s">
        <v>2852</v>
      </c>
    </row>
    <row r="69" spans="1:7" ht="76.5" x14ac:dyDescent="0.25">
      <c r="A69" s="23">
        <v>94608</v>
      </c>
      <c r="B69" s="28" t="s">
        <v>1594</v>
      </c>
      <c r="C69" s="28" t="s">
        <v>1595</v>
      </c>
      <c r="D69" s="16">
        <v>5513</v>
      </c>
      <c r="E69" s="16">
        <v>1</v>
      </c>
      <c r="F69" s="29"/>
      <c r="G69" s="41" t="s">
        <v>2853</v>
      </c>
    </row>
    <row r="70" spans="1:7" ht="76.5" x14ac:dyDescent="0.25">
      <c r="A70" s="23">
        <v>94609</v>
      </c>
      <c r="B70" s="28" t="s">
        <v>1596</v>
      </c>
      <c r="C70" s="28" t="s">
        <v>1597</v>
      </c>
      <c r="D70" s="16">
        <v>9348</v>
      </c>
      <c r="E70" s="16">
        <v>1</v>
      </c>
      <c r="F70" s="29"/>
      <c r="G70" s="41" t="s">
        <v>2854</v>
      </c>
    </row>
    <row r="71" spans="1:7" ht="63.75" x14ac:dyDescent="0.25">
      <c r="A71" s="23">
        <v>94610</v>
      </c>
      <c r="B71" s="28" t="s">
        <v>1598</v>
      </c>
      <c r="C71" s="28" t="s">
        <v>1599</v>
      </c>
      <c r="D71" s="16">
        <v>4883</v>
      </c>
      <c r="E71" s="16">
        <v>1</v>
      </c>
      <c r="F71" s="29"/>
      <c r="G71" s="41" t="s">
        <v>2855</v>
      </c>
    </row>
    <row r="72" spans="1:7" ht="89.25" x14ac:dyDescent="0.25">
      <c r="A72" s="23">
        <v>94611</v>
      </c>
      <c r="B72" s="28" t="s">
        <v>1600</v>
      </c>
      <c r="C72" s="28" t="s">
        <v>1601</v>
      </c>
      <c r="D72" s="16">
        <v>8120</v>
      </c>
      <c r="E72" s="16">
        <v>1</v>
      </c>
      <c r="F72" s="29"/>
      <c r="G72" s="41" t="s">
        <v>2856</v>
      </c>
    </row>
    <row r="73" spans="1:7" x14ac:dyDescent="0.25">
      <c r="A73" s="24"/>
      <c r="B73" s="31" t="s">
        <v>1249</v>
      </c>
      <c r="C73" s="29"/>
      <c r="D73" s="16" t="s">
        <v>5</v>
      </c>
      <c r="E73" s="26"/>
      <c r="F73" s="31"/>
      <c r="G73" s="41" t="s">
        <v>5</v>
      </c>
    </row>
    <row r="74" spans="1:7" ht="76.5" x14ac:dyDescent="0.25">
      <c r="A74" s="23">
        <v>87283</v>
      </c>
      <c r="B74" s="28" t="s">
        <v>257</v>
      </c>
      <c r="C74" s="28" t="s">
        <v>1344</v>
      </c>
      <c r="D74" s="16">
        <v>3309</v>
      </c>
      <c r="E74" s="16">
        <v>1</v>
      </c>
      <c r="F74" s="29" t="s">
        <v>258</v>
      </c>
      <c r="G74" s="41" t="s">
        <v>2857</v>
      </c>
    </row>
    <row r="75" spans="1:7" ht="76.5" x14ac:dyDescent="0.25">
      <c r="A75" s="23">
        <v>87284</v>
      </c>
      <c r="B75" s="28" t="s">
        <v>259</v>
      </c>
      <c r="C75" s="28" t="s">
        <v>1296</v>
      </c>
      <c r="D75" s="16">
        <v>4130</v>
      </c>
      <c r="E75" s="16">
        <v>1</v>
      </c>
      <c r="F75" s="29" t="s">
        <v>260</v>
      </c>
      <c r="G75" s="41" t="s">
        <v>2858</v>
      </c>
    </row>
    <row r="76" spans="1:7" ht="76.5" x14ac:dyDescent="0.25">
      <c r="A76" s="23">
        <v>87285</v>
      </c>
      <c r="B76" s="28" t="s">
        <v>261</v>
      </c>
      <c r="C76" s="28" t="s">
        <v>1297</v>
      </c>
      <c r="D76" s="16">
        <v>4679</v>
      </c>
      <c r="E76" s="16">
        <v>1</v>
      </c>
      <c r="F76" s="29" t="s">
        <v>262</v>
      </c>
      <c r="G76" s="41" t="s">
        <v>2859</v>
      </c>
    </row>
    <row r="77" spans="1:7" ht="76.5" x14ac:dyDescent="0.25">
      <c r="A77" s="23">
        <v>87286</v>
      </c>
      <c r="B77" s="28" t="s">
        <v>263</v>
      </c>
      <c r="C77" s="28" t="s">
        <v>1298</v>
      </c>
      <c r="D77" s="16">
        <v>5308</v>
      </c>
      <c r="E77" s="16">
        <v>1</v>
      </c>
      <c r="F77" s="29" t="s">
        <v>264</v>
      </c>
      <c r="G77" s="41" t="s">
        <v>2860</v>
      </c>
    </row>
    <row r="78" spans="1:7" ht="76.5" x14ac:dyDescent="0.25">
      <c r="A78" s="23">
        <v>87287</v>
      </c>
      <c r="B78" s="28" t="s">
        <v>265</v>
      </c>
      <c r="C78" s="28" t="s">
        <v>1299</v>
      </c>
      <c r="D78" s="16">
        <v>6078</v>
      </c>
      <c r="E78" s="16">
        <v>1</v>
      </c>
      <c r="F78" s="29" t="s">
        <v>266</v>
      </c>
      <c r="G78" s="41" t="s">
        <v>2861</v>
      </c>
    </row>
    <row r="79" spans="1:7" ht="76.5" x14ac:dyDescent="0.25">
      <c r="A79" s="23">
        <v>87288</v>
      </c>
      <c r="B79" s="28" t="s">
        <v>267</v>
      </c>
      <c r="C79" s="28" t="s">
        <v>1300</v>
      </c>
      <c r="D79" s="16">
        <v>7398</v>
      </c>
      <c r="E79" s="16">
        <v>1</v>
      </c>
      <c r="F79" s="29" t="s">
        <v>268</v>
      </c>
      <c r="G79" s="41" t="s">
        <v>2862</v>
      </c>
    </row>
    <row r="80" spans="1:7" ht="76.5" x14ac:dyDescent="0.25">
      <c r="A80" s="23">
        <v>87289</v>
      </c>
      <c r="B80" s="28" t="s">
        <v>269</v>
      </c>
      <c r="C80" s="28" t="s">
        <v>1301</v>
      </c>
      <c r="D80" s="16">
        <v>4514</v>
      </c>
      <c r="E80" s="16">
        <v>1</v>
      </c>
      <c r="F80" s="29" t="s">
        <v>270</v>
      </c>
      <c r="G80" s="41" t="s">
        <v>2863</v>
      </c>
    </row>
    <row r="81" spans="1:7" ht="76.5" x14ac:dyDescent="0.25">
      <c r="A81" s="23">
        <v>87290</v>
      </c>
      <c r="B81" s="28" t="s">
        <v>271</v>
      </c>
      <c r="C81" s="28" t="s">
        <v>1302</v>
      </c>
      <c r="D81" s="16">
        <v>5274</v>
      </c>
      <c r="E81" s="16">
        <v>1</v>
      </c>
      <c r="F81" s="29" t="s">
        <v>272</v>
      </c>
      <c r="G81" s="41" t="s">
        <v>2864</v>
      </c>
    </row>
    <row r="82" spans="1:7" ht="76.5" x14ac:dyDescent="0.25">
      <c r="A82" s="23">
        <v>87291</v>
      </c>
      <c r="B82" s="28" t="s">
        <v>273</v>
      </c>
      <c r="C82" s="28" t="s">
        <v>1303</v>
      </c>
      <c r="D82" s="16">
        <v>5987</v>
      </c>
      <c r="E82" s="16">
        <v>1</v>
      </c>
      <c r="F82" s="29" t="s">
        <v>274</v>
      </c>
      <c r="G82" s="41" t="s">
        <v>2865</v>
      </c>
    </row>
    <row r="83" spans="1:7" ht="76.5" x14ac:dyDescent="0.25">
      <c r="A83" s="23">
        <v>88201</v>
      </c>
      <c r="B83" s="28" t="s">
        <v>275</v>
      </c>
      <c r="C83" s="28" t="s">
        <v>1304</v>
      </c>
      <c r="D83" s="16">
        <v>5827</v>
      </c>
      <c r="E83" s="16">
        <v>1</v>
      </c>
      <c r="F83" s="29" t="s">
        <v>276</v>
      </c>
      <c r="G83" s="41" t="s">
        <v>2866</v>
      </c>
    </row>
    <row r="84" spans="1:7" ht="76.5" x14ac:dyDescent="0.25">
      <c r="A84" s="23">
        <v>88202</v>
      </c>
      <c r="B84" s="28" t="s">
        <v>277</v>
      </c>
      <c r="C84" s="28" t="s">
        <v>1305</v>
      </c>
      <c r="D84" s="16">
        <v>7373</v>
      </c>
      <c r="E84" s="16">
        <v>1</v>
      </c>
      <c r="F84" s="29" t="s">
        <v>278</v>
      </c>
      <c r="G84" s="41" t="s">
        <v>2867</v>
      </c>
    </row>
    <row r="85" spans="1:7" ht="76.5" x14ac:dyDescent="0.25">
      <c r="A85" s="23">
        <v>88203</v>
      </c>
      <c r="B85" s="28" t="s">
        <v>279</v>
      </c>
      <c r="C85" s="28" t="s">
        <v>1306</v>
      </c>
      <c r="D85" s="16">
        <v>7805</v>
      </c>
      <c r="E85" s="16">
        <v>1</v>
      </c>
      <c r="F85" s="29" t="s">
        <v>280</v>
      </c>
      <c r="G85" s="41" t="s">
        <v>2868</v>
      </c>
    </row>
    <row r="86" spans="1:7" ht="76.5" x14ac:dyDescent="0.25">
      <c r="A86" s="23">
        <v>87292</v>
      </c>
      <c r="B86" s="28" t="s">
        <v>281</v>
      </c>
      <c r="C86" s="29" t="s">
        <v>1307</v>
      </c>
      <c r="D86" s="16">
        <v>5893</v>
      </c>
      <c r="E86" s="16">
        <v>1</v>
      </c>
      <c r="F86" s="29" t="s">
        <v>282</v>
      </c>
      <c r="G86" s="41" t="s">
        <v>2869</v>
      </c>
    </row>
    <row r="87" spans="1:7" ht="76.5" x14ac:dyDescent="0.25">
      <c r="A87" s="23">
        <v>87293</v>
      </c>
      <c r="B87" s="28" t="s">
        <v>283</v>
      </c>
      <c r="C87" s="29" t="s">
        <v>1308</v>
      </c>
      <c r="D87" s="16">
        <v>7701</v>
      </c>
      <c r="E87" s="16">
        <v>1</v>
      </c>
      <c r="F87" s="29" t="s">
        <v>284</v>
      </c>
      <c r="G87" s="41" t="s">
        <v>2870</v>
      </c>
    </row>
    <row r="88" spans="1:7" ht="76.5" x14ac:dyDescent="0.25">
      <c r="A88" s="23">
        <v>87294</v>
      </c>
      <c r="B88" s="28" t="s">
        <v>285</v>
      </c>
      <c r="C88" s="29" t="s">
        <v>1309</v>
      </c>
      <c r="D88" s="16">
        <v>8350</v>
      </c>
      <c r="E88" s="16">
        <v>1</v>
      </c>
      <c r="F88" s="29" t="s">
        <v>286</v>
      </c>
      <c r="G88" s="41" t="s">
        <v>2871</v>
      </c>
    </row>
    <row r="89" spans="1:7" ht="89.25" x14ac:dyDescent="0.25">
      <c r="A89" s="23">
        <v>92015</v>
      </c>
      <c r="B89" s="28" t="s">
        <v>1236</v>
      </c>
      <c r="C89" s="29" t="s">
        <v>2336</v>
      </c>
      <c r="D89" s="16">
        <v>9636</v>
      </c>
      <c r="E89" s="16">
        <v>1</v>
      </c>
      <c r="F89" s="29" t="s">
        <v>2335</v>
      </c>
      <c r="G89" s="41" t="s">
        <v>2872</v>
      </c>
    </row>
    <row r="90" spans="1:7" ht="76.5" x14ac:dyDescent="0.25">
      <c r="A90" s="23">
        <v>88374</v>
      </c>
      <c r="B90" s="28" t="s">
        <v>287</v>
      </c>
      <c r="C90" s="29" t="s">
        <v>1310</v>
      </c>
      <c r="D90" s="16">
        <v>9905</v>
      </c>
      <c r="E90" s="16">
        <v>1</v>
      </c>
      <c r="F90" s="29" t="s">
        <v>288</v>
      </c>
      <c r="G90" s="41" t="s">
        <v>2873</v>
      </c>
    </row>
    <row r="91" spans="1:7" ht="76.5" x14ac:dyDescent="0.25">
      <c r="A91" s="23">
        <v>88375</v>
      </c>
      <c r="B91" s="28" t="s">
        <v>289</v>
      </c>
      <c r="C91" s="29" t="s">
        <v>1311</v>
      </c>
      <c r="D91" s="16">
        <v>11890</v>
      </c>
      <c r="E91" s="16">
        <v>1</v>
      </c>
      <c r="F91" s="29" t="s">
        <v>290</v>
      </c>
      <c r="G91" s="41" t="s">
        <v>2874</v>
      </c>
    </row>
    <row r="92" spans="1:7" ht="76.5" x14ac:dyDescent="0.25">
      <c r="A92" s="23">
        <v>88376</v>
      </c>
      <c r="B92" s="28" t="s">
        <v>291</v>
      </c>
      <c r="C92" s="29" t="s">
        <v>1312</v>
      </c>
      <c r="D92" s="16">
        <v>13677</v>
      </c>
      <c r="E92" s="16">
        <v>1</v>
      </c>
      <c r="F92" s="29" t="s">
        <v>292</v>
      </c>
      <c r="G92" s="41" t="s">
        <v>2875</v>
      </c>
    </row>
    <row r="93" spans="1:7" ht="76.5" x14ac:dyDescent="0.25">
      <c r="A93" s="23">
        <v>88204</v>
      </c>
      <c r="B93" s="28" t="s">
        <v>293</v>
      </c>
      <c r="C93" s="28" t="s">
        <v>1313</v>
      </c>
      <c r="D93" s="16">
        <v>11197</v>
      </c>
      <c r="E93" s="16">
        <v>1</v>
      </c>
      <c r="F93" s="29" t="s">
        <v>294</v>
      </c>
      <c r="G93" s="41" t="s">
        <v>2876</v>
      </c>
    </row>
    <row r="94" spans="1:7" ht="76.5" x14ac:dyDescent="0.25">
      <c r="A94" s="23">
        <v>88205</v>
      </c>
      <c r="B94" s="28" t="s">
        <v>295</v>
      </c>
      <c r="C94" s="28" t="s">
        <v>1314</v>
      </c>
      <c r="D94" s="16">
        <v>13426</v>
      </c>
      <c r="E94" s="16">
        <v>1</v>
      </c>
      <c r="F94" s="29" t="s">
        <v>296</v>
      </c>
      <c r="G94" s="41" t="s">
        <v>2877</v>
      </c>
    </row>
    <row r="95" spans="1:7" ht="76.5" x14ac:dyDescent="0.25">
      <c r="A95" s="23">
        <v>88206</v>
      </c>
      <c r="B95" s="28" t="s">
        <v>297</v>
      </c>
      <c r="C95" s="28" t="s">
        <v>1315</v>
      </c>
      <c r="D95" s="16">
        <v>15077</v>
      </c>
      <c r="E95" s="16">
        <v>1</v>
      </c>
      <c r="F95" s="29" t="s">
        <v>298</v>
      </c>
      <c r="G95" s="41" t="s">
        <v>2878</v>
      </c>
    </row>
    <row r="96" spans="1:7" ht="76.5" x14ac:dyDescent="0.25">
      <c r="A96" s="23">
        <v>95748</v>
      </c>
      <c r="B96" s="28" t="s">
        <v>1946</v>
      </c>
      <c r="C96" s="28" t="s">
        <v>1947</v>
      </c>
      <c r="D96" s="16">
        <v>5091</v>
      </c>
      <c r="E96" s="16">
        <v>1</v>
      </c>
      <c r="F96" s="29" t="s">
        <v>270</v>
      </c>
      <c r="G96" s="41" t="s">
        <v>2879</v>
      </c>
    </row>
    <row r="97" spans="1:7" ht="76.5" x14ac:dyDescent="0.25">
      <c r="A97" s="23">
        <v>95750</v>
      </c>
      <c r="B97" s="28" t="s">
        <v>1948</v>
      </c>
      <c r="C97" s="28" t="s">
        <v>1949</v>
      </c>
      <c r="D97" s="16">
        <v>5926</v>
      </c>
      <c r="E97" s="16">
        <v>1</v>
      </c>
      <c r="F97" s="29" t="s">
        <v>270</v>
      </c>
      <c r="G97" s="41" t="s">
        <v>2880</v>
      </c>
    </row>
    <row r="98" spans="1:7" ht="76.5" x14ac:dyDescent="0.25">
      <c r="A98" s="23">
        <v>95751</v>
      </c>
      <c r="B98" s="28" t="s">
        <v>1950</v>
      </c>
      <c r="C98" s="28" t="s">
        <v>1951</v>
      </c>
      <c r="D98" s="16">
        <v>6709</v>
      </c>
      <c r="E98" s="16">
        <v>1</v>
      </c>
      <c r="F98" s="29" t="s">
        <v>270</v>
      </c>
      <c r="G98" s="41" t="s">
        <v>2881</v>
      </c>
    </row>
    <row r="99" spans="1:7" ht="76.5" x14ac:dyDescent="0.25">
      <c r="A99" s="23">
        <v>88207</v>
      </c>
      <c r="B99" s="28" t="s">
        <v>299</v>
      </c>
      <c r="C99" s="28" t="s">
        <v>1316</v>
      </c>
      <c r="D99" s="16">
        <v>9370</v>
      </c>
      <c r="E99" s="16">
        <v>1</v>
      </c>
      <c r="F99" s="29" t="s">
        <v>300</v>
      </c>
      <c r="G99" s="41" t="s">
        <v>2882</v>
      </c>
    </row>
    <row r="100" spans="1:7" ht="76.5" x14ac:dyDescent="0.25">
      <c r="A100" s="23">
        <v>88208</v>
      </c>
      <c r="B100" s="28" t="s">
        <v>301</v>
      </c>
      <c r="C100" s="28" t="s">
        <v>1317</v>
      </c>
      <c r="D100" s="16">
        <v>10238</v>
      </c>
      <c r="E100" s="16">
        <v>1</v>
      </c>
      <c r="F100" s="29" t="s">
        <v>302</v>
      </c>
      <c r="G100" s="41" t="s">
        <v>2883</v>
      </c>
    </row>
    <row r="101" spans="1:7" ht="76.5" x14ac:dyDescent="0.25">
      <c r="A101" s="23">
        <v>88209</v>
      </c>
      <c r="B101" s="28" t="s">
        <v>303</v>
      </c>
      <c r="C101" s="28" t="s">
        <v>1318</v>
      </c>
      <c r="D101" s="16">
        <v>11538</v>
      </c>
      <c r="E101" s="16">
        <v>1</v>
      </c>
      <c r="F101" s="29" t="s">
        <v>304</v>
      </c>
      <c r="G101" s="41" t="s">
        <v>2884</v>
      </c>
    </row>
    <row r="102" spans="1:7" ht="76.5" x14ac:dyDescent="0.25">
      <c r="A102" s="23">
        <v>88210</v>
      </c>
      <c r="B102" s="28" t="s">
        <v>305</v>
      </c>
      <c r="C102" s="28" t="s">
        <v>1319</v>
      </c>
      <c r="D102" s="16">
        <v>10066</v>
      </c>
      <c r="E102" s="16">
        <v>1</v>
      </c>
      <c r="F102" s="29" t="s">
        <v>306</v>
      </c>
      <c r="G102" s="41" t="s">
        <v>2885</v>
      </c>
    </row>
    <row r="103" spans="1:7" ht="76.5" x14ac:dyDescent="0.25">
      <c r="A103" s="23">
        <v>88211</v>
      </c>
      <c r="B103" s="28" t="s">
        <v>307</v>
      </c>
      <c r="C103" s="28" t="s">
        <v>1320</v>
      </c>
      <c r="D103" s="16">
        <v>11549</v>
      </c>
      <c r="E103" s="16">
        <v>1</v>
      </c>
      <c r="F103" s="29" t="s">
        <v>308</v>
      </c>
      <c r="G103" s="41" t="s">
        <v>2886</v>
      </c>
    </row>
    <row r="104" spans="1:7" ht="76.5" x14ac:dyDescent="0.25">
      <c r="A104" s="23">
        <v>88212</v>
      </c>
      <c r="B104" s="28" t="s">
        <v>309</v>
      </c>
      <c r="C104" s="28" t="s">
        <v>1321</v>
      </c>
      <c r="D104" s="16">
        <v>12703</v>
      </c>
      <c r="E104" s="16">
        <v>1</v>
      </c>
      <c r="F104" s="29" t="s">
        <v>310</v>
      </c>
      <c r="G104" s="41" t="s">
        <v>2887</v>
      </c>
    </row>
    <row r="105" spans="1:7" ht="76.5" x14ac:dyDescent="0.25">
      <c r="A105" s="23">
        <v>88213</v>
      </c>
      <c r="B105" s="28" t="s">
        <v>311</v>
      </c>
      <c r="C105" s="28" t="s">
        <v>1322</v>
      </c>
      <c r="D105" s="16">
        <v>10979</v>
      </c>
      <c r="E105" s="16">
        <v>1</v>
      </c>
      <c r="F105" s="29" t="s">
        <v>312</v>
      </c>
      <c r="G105" s="41" t="s">
        <v>2888</v>
      </c>
    </row>
    <row r="106" spans="1:7" ht="76.5" x14ac:dyDescent="0.25">
      <c r="A106" s="23">
        <v>88214</v>
      </c>
      <c r="B106" s="28" t="s">
        <v>313</v>
      </c>
      <c r="C106" s="28" t="s">
        <v>1323</v>
      </c>
      <c r="D106" s="16">
        <v>11840</v>
      </c>
      <c r="E106" s="16">
        <v>1</v>
      </c>
      <c r="F106" s="29" t="s">
        <v>314</v>
      </c>
      <c r="G106" s="41" t="s">
        <v>2889</v>
      </c>
    </row>
    <row r="107" spans="1:7" ht="76.5" x14ac:dyDescent="0.25">
      <c r="A107" s="23">
        <v>88215</v>
      </c>
      <c r="B107" s="28" t="s">
        <v>315</v>
      </c>
      <c r="C107" s="28" t="s">
        <v>1324</v>
      </c>
      <c r="D107" s="16">
        <v>13215</v>
      </c>
      <c r="E107" s="16">
        <v>1</v>
      </c>
      <c r="F107" s="29" t="s">
        <v>316</v>
      </c>
      <c r="G107" s="41" t="s">
        <v>2890</v>
      </c>
    </row>
    <row r="108" spans="1:7" ht="89.25" x14ac:dyDescent="0.25">
      <c r="A108" s="36">
        <v>97798</v>
      </c>
      <c r="B108" s="37" t="s">
        <v>2500</v>
      </c>
      <c r="C108" s="28" t="s">
        <v>2499</v>
      </c>
      <c r="D108" s="16">
        <v>18597</v>
      </c>
      <c r="E108" s="114">
        <v>1</v>
      </c>
      <c r="F108" s="38"/>
      <c r="G108" s="41" t="s">
        <v>2891</v>
      </c>
    </row>
    <row r="109" spans="1:7" x14ac:dyDescent="0.25">
      <c r="A109" s="24"/>
      <c r="B109" s="31" t="s">
        <v>1248</v>
      </c>
      <c r="C109" s="29"/>
      <c r="D109" s="16" t="s">
        <v>5</v>
      </c>
      <c r="E109" s="26"/>
      <c r="F109" s="31"/>
      <c r="G109" s="41" t="s">
        <v>5</v>
      </c>
    </row>
    <row r="110" spans="1:7" ht="76.5" x14ac:dyDescent="0.25">
      <c r="A110" s="23">
        <v>94596</v>
      </c>
      <c r="B110" s="28" t="s">
        <v>1602</v>
      </c>
      <c r="C110" s="28" t="s">
        <v>1603</v>
      </c>
      <c r="D110" s="16">
        <v>2979</v>
      </c>
      <c r="E110" s="16">
        <v>1</v>
      </c>
      <c r="F110" s="29"/>
      <c r="G110" s="41" t="s">
        <v>2892</v>
      </c>
    </row>
    <row r="111" spans="1:7" ht="76.5" x14ac:dyDescent="0.25">
      <c r="A111" s="23">
        <v>94597</v>
      </c>
      <c r="B111" s="28" t="s">
        <v>1604</v>
      </c>
      <c r="C111" s="28" t="s">
        <v>1605</v>
      </c>
      <c r="D111" s="16">
        <v>3717</v>
      </c>
      <c r="E111" s="16">
        <v>1</v>
      </c>
      <c r="F111" s="29"/>
      <c r="G111" s="41" t="s">
        <v>2893</v>
      </c>
    </row>
    <row r="112" spans="1:7" ht="76.5" x14ac:dyDescent="0.25">
      <c r="A112" s="23">
        <v>94598</v>
      </c>
      <c r="B112" s="28" t="s">
        <v>1606</v>
      </c>
      <c r="C112" s="28" t="s">
        <v>1607</v>
      </c>
      <c r="D112" s="16">
        <v>4212</v>
      </c>
      <c r="E112" s="16">
        <v>1</v>
      </c>
      <c r="F112" s="29"/>
      <c r="G112" s="41" t="s">
        <v>2894</v>
      </c>
    </row>
    <row r="113" spans="1:7" ht="76.5" x14ac:dyDescent="0.25">
      <c r="A113" s="23">
        <v>94599</v>
      </c>
      <c r="B113" s="28" t="s">
        <v>1608</v>
      </c>
      <c r="C113" s="28" t="s">
        <v>1609</v>
      </c>
      <c r="D113" s="16">
        <v>4779</v>
      </c>
      <c r="E113" s="16">
        <v>1</v>
      </c>
      <c r="F113" s="29"/>
      <c r="G113" s="41" t="s">
        <v>2895</v>
      </c>
    </row>
    <row r="114" spans="1:7" ht="76.5" x14ac:dyDescent="0.25">
      <c r="A114" s="23">
        <v>94600</v>
      </c>
      <c r="B114" s="28" t="s">
        <v>1610</v>
      </c>
      <c r="C114" s="28" t="s">
        <v>1611</v>
      </c>
      <c r="D114" s="16">
        <v>5468</v>
      </c>
      <c r="E114" s="16">
        <v>1</v>
      </c>
      <c r="F114" s="29"/>
      <c r="G114" s="41" t="s">
        <v>2896</v>
      </c>
    </row>
    <row r="115" spans="1:7" ht="76.5" x14ac:dyDescent="0.25">
      <c r="A115" s="23">
        <v>94601</v>
      </c>
      <c r="B115" s="28" t="s">
        <v>1612</v>
      </c>
      <c r="C115" s="28" t="s">
        <v>1613</v>
      </c>
      <c r="D115" s="16">
        <v>6657</v>
      </c>
      <c r="E115" s="16">
        <v>1</v>
      </c>
      <c r="F115" s="29"/>
      <c r="G115" s="41" t="s">
        <v>2897</v>
      </c>
    </row>
    <row r="116" spans="1:7" ht="76.5" x14ac:dyDescent="0.25">
      <c r="A116" s="23">
        <v>94602</v>
      </c>
      <c r="B116" s="28" t="s">
        <v>1614</v>
      </c>
      <c r="C116" s="28" t="s">
        <v>1615</v>
      </c>
      <c r="D116" s="16">
        <v>4063</v>
      </c>
      <c r="E116" s="16">
        <v>1</v>
      </c>
      <c r="F116" s="29"/>
      <c r="G116" s="41" t="s">
        <v>2898</v>
      </c>
    </row>
    <row r="117" spans="1:7" ht="76.5" x14ac:dyDescent="0.25">
      <c r="A117" s="23">
        <v>94603</v>
      </c>
      <c r="B117" s="28" t="s">
        <v>1616</v>
      </c>
      <c r="C117" s="28" t="s">
        <v>1617</v>
      </c>
      <c r="D117" s="16">
        <v>4748</v>
      </c>
      <c r="E117" s="16">
        <v>1</v>
      </c>
      <c r="F117" s="29"/>
      <c r="G117" s="41" t="s">
        <v>2899</v>
      </c>
    </row>
    <row r="118" spans="1:7" ht="76.5" x14ac:dyDescent="0.25">
      <c r="A118" s="23">
        <v>94604</v>
      </c>
      <c r="B118" s="28" t="s">
        <v>1618</v>
      </c>
      <c r="C118" s="28" t="s">
        <v>1619</v>
      </c>
      <c r="D118" s="16">
        <v>5388</v>
      </c>
      <c r="E118" s="16">
        <v>1</v>
      </c>
      <c r="F118" s="29"/>
      <c r="G118" s="41" t="s">
        <v>2900</v>
      </c>
    </row>
    <row r="119" spans="1:7" ht="76.5" x14ac:dyDescent="0.25">
      <c r="A119" s="23">
        <v>94605</v>
      </c>
      <c r="B119" s="28" t="s">
        <v>1620</v>
      </c>
      <c r="C119" s="28" t="s">
        <v>1621</v>
      </c>
      <c r="D119" s="16">
        <v>5305</v>
      </c>
      <c r="E119" s="16">
        <v>1</v>
      </c>
      <c r="F119" s="29"/>
      <c r="G119" s="41" t="s">
        <v>2901</v>
      </c>
    </row>
    <row r="120" spans="1:7" ht="76.5" x14ac:dyDescent="0.25">
      <c r="A120" s="23">
        <v>94606</v>
      </c>
      <c r="B120" s="28" t="s">
        <v>1622</v>
      </c>
      <c r="C120" s="28" t="s">
        <v>1623</v>
      </c>
      <c r="D120" s="16">
        <v>6932</v>
      </c>
      <c r="E120" s="16">
        <v>1</v>
      </c>
      <c r="F120" s="29"/>
      <c r="G120" s="41" t="s">
        <v>2902</v>
      </c>
    </row>
    <row r="121" spans="1:7" ht="76.5" x14ac:dyDescent="0.25">
      <c r="A121" s="23">
        <v>94607</v>
      </c>
      <c r="B121" s="28" t="s">
        <v>1624</v>
      </c>
      <c r="C121" s="28" t="s">
        <v>1625</v>
      </c>
      <c r="D121" s="16">
        <v>7514</v>
      </c>
      <c r="E121" s="16">
        <v>1</v>
      </c>
      <c r="F121" s="29"/>
      <c r="G121" s="41" t="s">
        <v>2903</v>
      </c>
    </row>
    <row r="122" spans="1:7" x14ac:dyDescent="0.25">
      <c r="A122" s="36"/>
      <c r="B122" s="32" t="s">
        <v>2098</v>
      </c>
      <c r="C122" s="28"/>
      <c r="D122" s="16" t="s">
        <v>5</v>
      </c>
      <c r="E122" s="114"/>
      <c r="F122" s="29"/>
      <c r="G122" s="41" t="s">
        <v>5</v>
      </c>
    </row>
    <row r="123" spans="1:7" ht="63.75" x14ac:dyDescent="0.25">
      <c r="A123" s="36">
        <v>96426</v>
      </c>
      <c r="B123" s="37" t="s">
        <v>2099</v>
      </c>
      <c r="C123" s="28" t="s">
        <v>2100</v>
      </c>
      <c r="D123" s="16">
        <v>2189</v>
      </c>
      <c r="E123" s="16">
        <v>1</v>
      </c>
      <c r="F123" s="147" t="s">
        <v>2101</v>
      </c>
      <c r="G123" s="41" t="s">
        <v>2904</v>
      </c>
    </row>
    <row r="124" spans="1:7" ht="76.5" x14ac:dyDescent="0.25">
      <c r="A124" s="36">
        <v>96427</v>
      </c>
      <c r="B124" s="37" t="s">
        <v>2102</v>
      </c>
      <c r="C124" s="28" t="s">
        <v>2103</v>
      </c>
      <c r="D124" s="16">
        <v>2541</v>
      </c>
      <c r="E124" s="16">
        <v>1</v>
      </c>
      <c r="F124" s="147" t="s">
        <v>2101</v>
      </c>
      <c r="G124" s="41" t="s">
        <v>2905</v>
      </c>
    </row>
    <row r="125" spans="1:7" ht="76.5" x14ac:dyDescent="0.25">
      <c r="A125" s="36">
        <v>96428</v>
      </c>
      <c r="B125" s="37" t="s">
        <v>2104</v>
      </c>
      <c r="C125" s="28" t="s">
        <v>2105</v>
      </c>
      <c r="D125" s="16">
        <v>2891</v>
      </c>
      <c r="E125" s="16">
        <v>1</v>
      </c>
      <c r="F125" s="147" t="s">
        <v>2101</v>
      </c>
      <c r="G125" s="41" t="s">
        <v>2906</v>
      </c>
    </row>
    <row r="126" spans="1:7" x14ac:dyDescent="0.25">
      <c r="A126" s="36"/>
      <c r="B126" s="32" t="s">
        <v>2332</v>
      </c>
      <c r="C126" s="28"/>
      <c r="D126" s="16" t="s">
        <v>5</v>
      </c>
      <c r="E126" s="114"/>
      <c r="F126" s="29"/>
      <c r="G126" s="41" t="s">
        <v>5</v>
      </c>
    </row>
    <row r="127" spans="1:7" x14ac:dyDescent="0.25">
      <c r="A127" s="36">
        <v>89582</v>
      </c>
      <c r="B127" s="37" t="s">
        <v>2333</v>
      </c>
      <c r="C127" s="28" t="s">
        <v>2334</v>
      </c>
      <c r="D127" s="16">
        <v>2631</v>
      </c>
      <c r="E127" s="114">
        <v>1</v>
      </c>
      <c r="F127" s="218"/>
      <c r="G127" s="41" t="s">
        <v>5</v>
      </c>
    </row>
    <row r="128" spans="1:7" x14ac:dyDescent="0.25">
      <c r="A128" s="24"/>
      <c r="B128" s="31" t="s">
        <v>1345</v>
      </c>
      <c r="C128" s="29"/>
      <c r="D128" s="16" t="s">
        <v>5</v>
      </c>
      <c r="E128" s="26"/>
      <c r="F128" s="148"/>
      <c r="G128" s="41" t="s">
        <v>5</v>
      </c>
    </row>
    <row r="129" spans="1:7" ht="76.5" x14ac:dyDescent="0.25">
      <c r="A129" s="23">
        <v>87295</v>
      </c>
      <c r="B129" s="28" t="s">
        <v>317</v>
      </c>
      <c r="C129" s="28" t="s">
        <v>1325</v>
      </c>
      <c r="D129" s="16">
        <v>14171</v>
      </c>
      <c r="E129" s="16">
        <v>1</v>
      </c>
      <c r="F129" s="29" t="s">
        <v>318</v>
      </c>
      <c r="G129" s="41" t="s">
        <v>2907</v>
      </c>
    </row>
    <row r="130" spans="1:7" ht="76.5" x14ac:dyDescent="0.25">
      <c r="A130" s="23">
        <v>87296</v>
      </c>
      <c r="B130" s="28" t="s">
        <v>319</v>
      </c>
      <c r="C130" s="28" t="s">
        <v>1326</v>
      </c>
      <c r="D130" s="16">
        <v>13254</v>
      </c>
      <c r="E130" s="16">
        <v>1</v>
      </c>
      <c r="F130" s="29" t="s">
        <v>320</v>
      </c>
      <c r="G130" s="41" t="s">
        <v>2908</v>
      </c>
    </row>
    <row r="131" spans="1:7" ht="76.5" x14ac:dyDescent="0.25">
      <c r="A131" s="23">
        <v>87297</v>
      </c>
      <c r="B131" s="28" t="s">
        <v>321</v>
      </c>
      <c r="C131" s="28" t="s">
        <v>1327</v>
      </c>
      <c r="D131" s="16">
        <v>14985</v>
      </c>
      <c r="E131" s="16">
        <v>1</v>
      </c>
      <c r="F131" s="29" t="s">
        <v>322</v>
      </c>
      <c r="G131" s="41" t="s">
        <v>2909</v>
      </c>
    </row>
    <row r="132" spans="1:7" ht="76.5" x14ac:dyDescent="0.25">
      <c r="A132" s="23">
        <v>87298</v>
      </c>
      <c r="B132" s="28" t="s">
        <v>323</v>
      </c>
      <c r="C132" s="28" t="s">
        <v>1328</v>
      </c>
      <c r="D132" s="16">
        <v>14902</v>
      </c>
      <c r="E132" s="16">
        <v>1</v>
      </c>
      <c r="F132" s="29" t="s">
        <v>324</v>
      </c>
      <c r="G132" s="41" t="s">
        <v>2910</v>
      </c>
    </row>
    <row r="133" spans="1:7" ht="76.5" x14ac:dyDescent="0.25">
      <c r="A133" s="23">
        <v>87299</v>
      </c>
      <c r="B133" s="28" t="s">
        <v>325</v>
      </c>
      <c r="C133" s="28" t="s">
        <v>1329</v>
      </c>
      <c r="D133" s="16">
        <v>20784</v>
      </c>
      <c r="E133" s="16">
        <v>1</v>
      </c>
      <c r="F133" s="29" t="s">
        <v>326</v>
      </c>
      <c r="G133" s="41" t="s">
        <v>2911</v>
      </c>
    </row>
    <row r="134" spans="1:7" ht="76.5" x14ac:dyDescent="0.25">
      <c r="A134" s="23">
        <v>87300</v>
      </c>
      <c r="B134" s="28" t="s">
        <v>327</v>
      </c>
      <c r="C134" s="28" t="s">
        <v>1330</v>
      </c>
      <c r="D134" s="16">
        <v>18878</v>
      </c>
      <c r="E134" s="16">
        <v>1</v>
      </c>
      <c r="F134" s="29" t="s">
        <v>328</v>
      </c>
      <c r="G134" s="41" t="s">
        <v>2912</v>
      </c>
    </row>
    <row r="135" spans="1:7" ht="76.5" x14ac:dyDescent="0.25">
      <c r="A135" s="23">
        <v>87301</v>
      </c>
      <c r="B135" s="28" t="s">
        <v>329</v>
      </c>
      <c r="C135" s="28" t="s">
        <v>1331</v>
      </c>
      <c r="D135" s="16">
        <v>24872</v>
      </c>
      <c r="E135" s="16">
        <v>1</v>
      </c>
      <c r="F135" s="29" t="s">
        <v>330</v>
      </c>
      <c r="G135" s="41" t="s">
        <v>2913</v>
      </c>
    </row>
    <row r="136" spans="1:7" ht="76.5" x14ac:dyDescent="0.25">
      <c r="A136" s="23">
        <v>87302</v>
      </c>
      <c r="B136" s="28" t="s">
        <v>331</v>
      </c>
      <c r="C136" s="28" t="s">
        <v>1332</v>
      </c>
      <c r="D136" s="16">
        <v>19742</v>
      </c>
      <c r="E136" s="16">
        <v>1</v>
      </c>
      <c r="F136" s="29" t="s">
        <v>332</v>
      </c>
      <c r="G136" s="41" t="s">
        <v>2914</v>
      </c>
    </row>
    <row r="137" spans="1:7" ht="76.5" x14ac:dyDescent="0.25">
      <c r="A137" s="23">
        <v>87303</v>
      </c>
      <c r="B137" s="28" t="s">
        <v>333</v>
      </c>
      <c r="C137" s="28" t="s">
        <v>1333</v>
      </c>
      <c r="D137" s="16">
        <v>26591</v>
      </c>
      <c r="E137" s="16">
        <v>1</v>
      </c>
      <c r="F137" s="29" t="s">
        <v>334</v>
      </c>
      <c r="G137" s="41" t="s">
        <v>2915</v>
      </c>
    </row>
    <row r="138" spans="1:7" ht="76.5" x14ac:dyDescent="0.25">
      <c r="A138" s="23">
        <v>88634</v>
      </c>
      <c r="B138" s="28" t="s">
        <v>335</v>
      </c>
      <c r="C138" s="28" t="s">
        <v>1334</v>
      </c>
      <c r="D138" s="16">
        <v>34831</v>
      </c>
      <c r="E138" s="16">
        <v>1</v>
      </c>
      <c r="F138" s="29" t="s">
        <v>332</v>
      </c>
      <c r="G138" s="41" t="s">
        <v>2916</v>
      </c>
    </row>
    <row r="139" spans="1:7" ht="76.5" x14ac:dyDescent="0.25">
      <c r="A139" s="23">
        <v>88635</v>
      </c>
      <c r="B139" s="28" t="s">
        <v>336</v>
      </c>
      <c r="C139" s="28" t="s">
        <v>1335</v>
      </c>
      <c r="D139" s="16">
        <v>43790</v>
      </c>
      <c r="E139" s="16">
        <v>1</v>
      </c>
      <c r="F139" s="29" t="s">
        <v>334</v>
      </c>
      <c r="G139" s="41" t="s">
        <v>2917</v>
      </c>
    </row>
    <row r="140" spans="1:7" ht="76.5" x14ac:dyDescent="0.25">
      <c r="A140" s="23">
        <v>87304</v>
      </c>
      <c r="B140" s="28" t="s">
        <v>337</v>
      </c>
      <c r="C140" s="28" t="s">
        <v>1336</v>
      </c>
      <c r="D140" s="16">
        <v>23606</v>
      </c>
      <c r="E140" s="16">
        <v>1</v>
      </c>
      <c r="F140" s="29" t="s">
        <v>338</v>
      </c>
      <c r="G140" s="41" t="s">
        <v>2918</v>
      </c>
    </row>
    <row r="141" spans="1:7" ht="76.5" x14ac:dyDescent="0.25">
      <c r="A141" s="23">
        <v>87305</v>
      </c>
      <c r="B141" s="28" t="s">
        <v>339</v>
      </c>
      <c r="C141" s="28" t="s">
        <v>1337</v>
      </c>
      <c r="D141" s="16">
        <v>30272</v>
      </c>
      <c r="E141" s="16">
        <v>1</v>
      </c>
      <c r="F141" s="29" t="s">
        <v>340</v>
      </c>
      <c r="G141" s="41" t="s">
        <v>2919</v>
      </c>
    </row>
    <row r="142" spans="1:7" ht="63.75" x14ac:dyDescent="0.25">
      <c r="A142" s="23">
        <v>92011</v>
      </c>
      <c r="B142" s="28" t="s">
        <v>341</v>
      </c>
      <c r="C142" s="28" t="s">
        <v>1338</v>
      </c>
      <c r="D142" s="16">
        <v>25082</v>
      </c>
      <c r="E142" s="16">
        <v>1</v>
      </c>
      <c r="F142" s="29"/>
      <c r="G142" s="41" t="s">
        <v>2920</v>
      </c>
    </row>
    <row r="143" spans="1:7" ht="63.75" x14ac:dyDescent="0.25">
      <c r="A143" s="23">
        <v>92013</v>
      </c>
      <c r="B143" s="28" t="s">
        <v>342</v>
      </c>
      <c r="C143" s="28" t="s">
        <v>1339</v>
      </c>
      <c r="D143" s="16">
        <v>26098</v>
      </c>
      <c r="E143" s="16">
        <v>1</v>
      </c>
      <c r="F143" s="29"/>
      <c r="G143" s="41" t="s">
        <v>2921</v>
      </c>
    </row>
    <row r="144" spans="1:7" ht="63.75" x14ac:dyDescent="0.25">
      <c r="A144" s="36">
        <v>93694</v>
      </c>
      <c r="B144" s="37" t="s">
        <v>1364</v>
      </c>
      <c r="C144" s="28" t="s">
        <v>1365</v>
      </c>
      <c r="D144" s="16">
        <v>4434</v>
      </c>
      <c r="E144" s="16">
        <v>1</v>
      </c>
      <c r="F144" s="29"/>
      <c r="G144" s="41" t="s">
        <v>2922</v>
      </c>
    </row>
    <row r="145" spans="1:7" ht="76.5" x14ac:dyDescent="0.25">
      <c r="A145" s="36">
        <v>97126</v>
      </c>
      <c r="B145" s="37" t="s">
        <v>3613</v>
      </c>
      <c r="C145" s="28" t="s">
        <v>3614</v>
      </c>
      <c r="D145" s="16">
        <v>19035</v>
      </c>
      <c r="E145" s="16">
        <v>1</v>
      </c>
      <c r="F145" s="29"/>
      <c r="G145" s="41" t="s">
        <v>3635</v>
      </c>
    </row>
    <row r="146" spans="1:7" ht="76.5" x14ac:dyDescent="0.25">
      <c r="A146" s="36">
        <v>97125</v>
      </c>
      <c r="B146" s="37" t="s">
        <v>3615</v>
      </c>
      <c r="C146" s="28" t="s">
        <v>3616</v>
      </c>
      <c r="D146" s="16">
        <v>25524</v>
      </c>
      <c r="E146" s="16">
        <v>1</v>
      </c>
      <c r="F146" s="28"/>
      <c r="G146" s="41" t="s">
        <v>3636</v>
      </c>
    </row>
    <row r="147" spans="1:7" ht="76.5" x14ac:dyDescent="0.25">
      <c r="A147" s="36">
        <v>98067</v>
      </c>
      <c r="B147" s="36" t="s">
        <v>3648</v>
      </c>
      <c r="C147" s="28" t="s">
        <v>3647</v>
      </c>
      <c r="D147" s="16">
        <v>31768</v>
      </c>
      <c r="E147" s="16">
        <v>1</v>
      </c>
      <c r="F147" s="28"/>
      <c r="G147" s="41" t="s">
        <v>3754</v>
      </c>
    </row>
    <row r="148" spans="1:7" x14ac:dyDescent="0.25">
      <c r="C148" s="17"/>
      <c r="D148" s="17"/>
    </row>
    <row r="149" spans="1:7" x14ac:dyDescent="0.25">
      <c r="C149" s="17"/>
      <c r="D149" s="17"/>
    </row>
    <row r="150" spans="1:7" x14ac:dyDescent="0.25">
      <c r="C150" s="17"/>
      <c r="D150" s="17"/>
    </row>
    <row r="151" spans="1:7" x14ac:dyDescent="0.25">
      <c r="C151" s="17"/>
      <c r="D151" s="17"/>
    </row>
    <row r="152" spans="1:7" x14ac:dyDescent="0.25">
      <c r="C152" s="17"/>
      <c r="D152" s="17"/>
    </row>
    <row r="153" spans="1:7" x14ac:dyDescent="0.25">
      <c r="C153" s="17"/>
      <c r="D153" s="17"/>
    </row>
    <row r="154" spans="1:7" x14ac:dyDescent="0.25">
      <c r="C154" s="17"/>
      <c r="D154" s="17"/>
    </row>
    <row r="155" spans="1:7" x14ac:dyDescent="0.25">
      <c r="C155" s="17"/>
      <c r="D155" s="17"/>
    </row>
    <row r="156" spans="1:7" x14ac:dyDescent="0.25">
      <c r="C156" s="17"/>
      <c r="D156" s="17"/>
    </row>
    <row r="157" spans="1:7" x14ac:dyDescent="0.25">
      <c r="C157" s="17"/>
      <c r="D157" s="17"/>
    </row>
    <row r="158" spans="1:7" x14ac:dyDescent="0.25">
      <c r="C158" s="17"/>
      <c r="D158" s="17"/>
    </row>
    <row r="159" spans="1:7" x14ac:dyDescent="0.25">
      <c r="C159" s="17"/>
      <c r="D159" s="17"/>
    </row>
    <row r="160" spans="1:7" x14ac:dyDescent="0.25">
      <c r="C160" s="17"/>
      <c r="D160" s="17"/>
    </row>
    <row r="161" spans="3:4" x14ac:dyDescent="0.25">
      <c r="C161" s="17"/>
      <c r="D161" s="17"/>
    </row>
    <row r="162" spans="3:4" x14ac:dyDescent="0.25">
      <c r="C162" s="17"/>
      <c r="D162" s="17"/>
    </row>
    <row r="163" spans="3:4" x14ac:dyDescent="0.25">
      <c r="C163" s="17"/>
      <c r="D163" s="17"/>
    </row>
    <row r="164" spans="3:4" x14ac:dyDescent="0.25">
      <c r="C164" s="17"/>
      <c r="D164" s="17"/>
    </row>
    <row r="165" spans="3:4" x14ac:dyDescent="0.25">
      <c r="C165" s="17"/>
      <c r="D165" s="17"/>
    </row>
    <row r="166" spans="3:4" x14ac:dyDescent="0.25">
      <c r="C166" s="17"/>
      <c r="D166" s="17"/>
    </row>
    <row r="167" spans="3:4" x14ac:dyDescent="0.25">
      <c r="C167" s="17"/>
      <c r="D167" s="17"/>
    </row>
    <row r="168" spans="3:4" x14ac:dyDescent="0.25">
      <c r="C168" s="17"/>
      <c r="D168" s="17"/>
    </row>
    <row r="169" spans="3:4" x14ac:dyDescent="0.25">
      <c r="C169" s="17"/>
      <c r="D169" s="17"/>
    </row>
    <row r="170" spans="3:4" x14ac:dyDescent="0.25">
      <c r="C170" s="17"/>
      <c r="D170" s="17"/>
    </row>
    <row r="171" spans="3:4" x14ac:dyDescent="0.25">
      <c r="C171" s="17"/>
      <c r="D171" s="17"/>
    </row>
    <row r="172" spans="3:4" x14ac:dyDescent="0.25">
      <c r="C172" s="17"/>
      <c r="D172" s="17"/>
    </row>
    <row r="173" spans="3:4" x14ac:dyDescent="0.25">
      <c r="C173" s="17"/>
      <c r="D173" s="17"/>
    </row>
    <row r="174" spans="3:4" x14ac:dyDescent="0.25">
      <c r="C174" s="17"/>
      <c r="D174" s="17"/>
    </row>
    <row r="175" spans="3:4" x14ac:dyDescent="0.25">
      <c r="C175" s="17"/>
      <c r="D175" s="17"/>
    </row>
    <row r="176" spans="3:4" x14ac:dyDescent="0.25">
      <c r="C176" s="17"/>
      <c r="D176" s="17"/>
    </row>
    <row r="177" spans="3:4" x14ac:dyDescent="0.25">
      <c r="C177" s="17"/>
      <c r="D177" s="17"/>
    </row>
    <row r="178" spans="3:4" x14ac:dyDescent="0.25">
      <c r="C178" s="17"/>
      <c r="D178" s="17"/>
    </row>
    <row r="179" spans="3:4" x14ac:dyDescent="0.25">
      <c r="C179" s="17"/>
      <c r="D179" s="17"/>
    </row>
    <row r="180" spans="3:4" x14ac:dyDescent="0.25">
      <c r="C180" s="17"/>
      <c r="D180" s="17"/>
    </row>
    <row r="181" spans="3:4" x14ac:dyDescent="0.25">
      <c r="C181" s="17"/>
      <c r="D181" s="17"/>
    </row>
    <row r="182" spans="3:4" x14ac:dyDescent="0.25">
      <c r="C182" s="17"/>
      <c r="D182" s="17"/>
    </row>
    <row r="183" spans="3:4" x14ac:dyDescent="0.25">
      <c r="C183" s="17"/>
      <c r="D183" s="17"/>
    </row>
    <row r="184" spans="3:4" x14ac:dyDescent="0.25">
      <c r="C184" s="17"/>
      <c r="D184" s="17"/>
    </row>
    <row r="185" spans="3:4" x14ac:dyDescent="0.25">
      <c r="C185" s="17"/>
      <c r="D185" s="17"/>
    </row>
    <row r="186" spans="3:4" x14ac:dyDescent="0.25">
      <c r="C186" s="17"/>
      <c r="D186" s="17"/>
    </row>
    <row r="187" spans="3:4" x14ac:dyDescent="0.25">
      <c r="C187" s="17"/>
      <c r="D187" s="17"/>
    </row>
    <row r="188" spans="3:4" x14ac:dyDescent="0.25">
      <c r="C188" s="17"/>
      <c r="D188" s="17"/>
    </row>
    <row r="189" spans="3:4" x14ac:dyDescent="0.25">
      <c r="C189" s="17"/>
      <c r="D189" s="17"/>
    </row>
    <row r="190" spans="3:4" x14ac:dyDescent="0.25">
      <c r="C190" s="17"/>
      <c r="D190" s="17"/>
    </row>
    <row r="191" spans="3:4" x14ac:dyDescent="0.25">
      <c r="C191" s="17"/>
      <c r="D191" s="17"/>
    </row>
    <row r="192" spans="3:4" x14ac:dyDescent="0.25">
      <c r="C192" s="17"/>
      <c r="D192" s="17"/>
    </row>
    <row r="193" spans="3:4" x14ac:dyDescent="0.25">
      <c r="C193" s="17"/>
      <c r="D193" s="17"/>
    </row>
    <row r="194" spans="3:4" x14ac:dyDescent="0.25">
      <c r="C194" s="17"/>
      <c r="D194" s="17"/>
    </row>
    <row r="195" spans="3:4" x14ac:dyDescent="0.25">
      <c r="C195" s="17"/>
      <c r="D195" s="17"/>
    </row>
    <row r="196" spans="3:4" x14ac:dyDescent="0.25">
      <c r="C196" s="17"/>
      <c r="D196" s="17"/>
    </row>
    <row r="197" spans="3:4" x14ac:dyDescent="0.25">
      <c r="C197" s="17"/>
      <c r="D197" s="17"/>
    </row>
    <row r="198" spans="3:4" x14ac:dyDescent="0.25">
      <c r="C198" s="17"/>
      <c r="D198" s="17"/>
    </row>
    <row r="199" spans="3:4" x14ac:dyDescent="0.25">
      <c r="C199" s="17"/>
      <c r="D199" s="17"/>
    </row>
    <row r="200" spans="3:4" x14ac:dyDescent="0.25">
      <c r="C200" s="17"/>
      <c r="D200" s="17"/>
    </row>
    <row r="201" spans="3:4" x14ac:dyDescent="0.25">
      <c r="C201" s="17"/>
      <c r="D201" s="17"/>
    </row>
    <row r="202" spans="3:4" x14ac:dyDescent="0.25">
      <c r="C202" s="17"/>
      <c r="D202" s="17"/>
    </row>
    <row r="203" spans="3:4" x14ac:dyDescent="0.25">
      <c r="C203" s="17"/>
      <c r="D203" s="17"/>
    </row>
    <row r="204" spans="3:4" x14ac:dyDescent="0.25">
      <c r="C204" s="17"/>
      <c r="D204" s="17"/>
    </row>
    <row r="205" spans="3:4" x14ac:dyDescent="0.25">
      <c r="C205" s="17"/>
      <c r="D205" s="17"/>
    </row>
    <row r="206" spans="3:4" x14ac:dyDescent="0.25">
      <c r="C206" s="17"/>
      <c r="D206" s="17"/>
    </row>
    <row r="207" spans="3:4" x14ac:dyDescent="0.25">
      <c r="C207" s="17"/>
      <c r="D207" s="17"/>
    </row>
    <row r="208" spans="3:4" x14ac:dyDescent="0.25">
      <c r="C208" s="17"/>
      <c r="D208" s="17"/>
    </row>
    <row r="209" spans="3:4" x14ac:dyDescent="0.25">
      <c r="C209" s="17"/>
      <c r="D209" s="17"/>
    </row>
    <row r="210" spans="3:4" x14ac:dyDescent="0.25">
      <c r="C210" s="17"/>
      <c r="D210" s="17"/>
    </row>
    <row r="211" spans="3:4" x14ac:dyDescent="0.25">
      <c r="C211" s="17"/>
      <c r="D211" s="17"/>
    </row>
    <row r="212" spans="3:4" x14ac:dyDescent="0.25">
      <c r="C212" s="17"/>
      <c r="D212" s="17"/>
    </row>
    <row r="213" spans="3:4" x14ac:dyDescent="0.25">
      <c r="C213" s="17"/>
      <c r="D213" s="17"/>
    </row>
    <row r="214" spans="3:4" x14ac:dyDescent="0.25">
      <c r="C214" s="17"/>
      <c r="D214" s="17"/>
    </row>
    <row r="215" spans="3:4" x14ac:dyDescent="0.25">
      <c r="C215" s="17"/>
      <c r="D215" s="17"/>
    </row>
    <row r="216" spans="3:4" x14ac:dyDescent="0.25">
      <c r="C216" s="17"/>
      <c r="D216" s="17"/>
    </row>
    <row r="217" spans="3:4" x14ac:dyDescent="0.25">
      <c r="C217" s="17"/>
      <c r="D217" s="17"/>
    </row>
    <row r="218" spans="3:4" x14ac:dyDescent="0.25">
      <c r="C218" s="17"/>
      <c r="D218" s="17"/>
    </row>
    <row r="219" spans="3:4" x14ac:dyDescent="0.25">
      <c r="C219" s="17"/>
      <c r="D219" s="17"/>
    </row>
    <row r="220" spans="3:4" x14ac:dyDescent="0.25">
      <c r="C220" s="17"/>
      <c r="D220" s="17"/>
    </row>
    <row r="221" spans="3:4" x14ac:dyDescent="0.25">
      <c r="C221" s="17"/>
      <c r="D221" s="17"/>
    </row>
    <row r="222" spans="3:4" x14ac:dyDescent="0.25">
      <c r="C222" s="17"/>
      <c r="D222" s="17"/>
    </row>
    <row r="223" spans="3:4" x14ac:dyDescent="0.25">
      <c r="C223" s="17"/>
      <c r="D223" s="17"/>
    </row>
    <row r="224" spans="3:4" x14ac:dyDescent="0.25">
      <c r="C224" s="17"/>
      <c r="D224" s="17"/>
    </row>
    <row r="225" spans="3:4" x14ac:dyDescent="0.25">
      <c r="C225" s="17"/>
      <c r="D225" s="17"/>
    </row>
    <row r="226" spans="3:4" x14ac:dyDescent="0.25">
      <c r="C226" s="17"/>
      <c r="D226" s="17"/>
    </row>
    <row r="227" spans="3:4" x14ac:dyDescent="0.25">
      <c r="C227" s="17"/>
      <c r="D227" s="17"/>
    </row>
    <row r="228" spans="3:4" x14ac:dyDescent="0.25">
      <c r="C228" s="17"/>
      <c r="D228" s="17"/>
    </row>
    <row r="229" spans="3:4" x14ac:dyDescent="0.25">
      <c r="C229" s="17"/>
      <c r="D229" s="17"/>
    </row>
    <row r="230" spans="3:4" x14ac:dyDescent="0.25">
      <c r="C230" s="17"/>
      <c r="D230" s="17"/>
    </row>
    <row r="231" spans="3:4" x14ac:dyDescent="0.25">
      <c r="C231" s="17"/>
      <c r="D231" s="17"/>
    </row>
    <row r="232" spans="3:4" x14ac:dyDescent="0.25">
      <c r="C232" s="17"/>
      <c r="D232" s="17"/>
    </row>
    <row r="233" spans="3:4" x14ac:dyDescent="0.25">
      <c r="C233" s="17"/>
      <c r="D233" s="17"/>
    </row>
    <row r="234" spans="3:4" x14ac:dyDescent="0.25">
      <c r="C234" s="17"/>
      <c r="D234" s="17"/>
    </row>
    <row r="235" spans="3:4" x14ac:dyDescent="0.25">
      <c r="C235" s="17"/>
      <c r="D235" s="17"/>
    </row>
    <row r="236" spans="3:4" x14ac:dyDescent="0.25">
      <c r="C236" s="17"/>
      <c r="D236" s="17"/>
    </row>
    <row r="237" spans="3:4" x14ac:dyDescent="0.25">
      <c r="C237" s="17"/>
      <c r="D237" s="17"/>
    </row>
    <row r="238" spans="3:4" x14ac:dyDescent="0.25">
      <c r="C238" s="17"/>
      <c r="D238" s="17"/>
    </row>
    <row r="239" spans="3:4" x14ac:dyDescent="0.25">
      <c r="C239" s="17"/>
      <c r="D239" s="17"/>
    </row>
    <row r="240" spans="3:4" x14ac:dyDescent="0.25">
      <c r="C240" s="17"/>
      <c r="D240" s="17"/>
    </row>
    <row r="241" spans="3:4" x14ac:dyDescent="0.25">
      <c r="C241" s="17"/>
      <c r="D241" s="17"/>
    </row>
    <row r="242" spans="3:4" x14ac:dyDescent="0.25">
      <c r="C242" s="17"/>
      <c r="D242" s="17"/>
    </row>
    <row r="243" spans="3:4" x14ac:dyDescent="0.25">
      <c r="C243" s="17"/>
      <c r="D243" s="17"/>
    </row>
    <row r="244" spans="3:4" x14ac:dyDescent="0.25">
      <c r="C244" s="17"/>
      <c r="D244" s="17"/>
    </row>
    <row r="245" spans="3:4" x14ac:dyDescent="0.25">
      <c r="C245" s="17"/>
      <c r="D245" s="17"/>
    </row>
    <row r="246" spans="3:4" x14ac:dyDescent="0.25">
      <c r="C246" s="17"/>
      <c r="D246" s="17"/>
    </row>
    <row r="247" spans="3:4" x14ac:dyDescent="0.25">
      <c r="C247" s="17"/>
      <c r="D247" s="17"/>
    </row>
    <row r="248" spans="3:4" x14ac:dyDescent="0.25">
      <c r="C248" s="17"/>
      <c r="D248" s="17"/>
    </row>
    <row r="249" spans="3:4" x14ac:dyDescent="0.25">
      <c r="C249" s="17"/>
      <c r="D249" s="17"/>
    </row>
    <row r="250" spans="3:4" x14ac:dyDescent="0.25">
      <c r="C250" s="17"/>
      <c r="D250" s="17"/>
    </row>
    <row r="251" spans="3:4" x14ac:dyDescent="0.25">
      <c r="C251" s="17"/>
      <c r="D251" s="17"/>
    </row>
    <row r="252" spans="3:4" x14ac:dyDescent="0.25">
      <c r="C252" s="17"/>
      <c r="D252" s="17"/>
    </row>
    <row r="253" spans="3:4" x14ac:dyDescent="0.25">
      <c r="C253" s="17"/>
      <c r="D253" s="17"/>
    </row>
    <row r="254" spans="3:4" x14ac:dyDescent="0.25">
      <c r="C254" s="17"/>
      <c r="D254" s="17"/>
    </row>
    <row r="255" spans="3:4" x14ac:dyDescent="0.25">
      <c r="C255" s="17"/>
      <c r="D255" s="17"/>
    </row>
    <row r="256" spans="3:4" x14ac:dyDescent="0.25">
      <c r="C256" s="17"/>
      <c r="D256" s="17"/>
    </row>
    <row r="257" spans="3:4" x14ac:dyDescent="0.25">
      <c r="C257" s="17"/>
      <c r="D257" s="17"/>
    </row>
    <row r="258" spans="3:4" x14ac:dyDescent="0.25">
      <c r="C258" s="17"/>
      <c r="D258" s="17"/>
    </row>
    <row r="259" spans="3:4" x14ac:dyDescent="0.25">
      <c r="C259" s="17"/>
      <c r="D259" s="17"/>
    </row>
    <row r="260" spans="3:4" x14ac:dyDescent="0.25">
      <c r="C260" s="17"/>
      <c r="D260" s="17"/>
    </row>
    <row r="261" spans="3:4" x14ac:dyDescent="0.25">
      <c r="C261" s="17"/>
      <c r="D261" s="17"/>
    </row>
    <row r="262" spans="3:4" x14ac:dyDescent="0.25">
      <c r="C262" s="17"/>
      <c r="D262" s="17"/>
    </row>
    <row r="263" spans="3:4" x14ac:dyDescent="0.25">
      <c r="C263" s="17"/>
      <c r="D263" s="17"/>
    </row>
    <row r="264" spans="3:4" x14ac:dyDescent="0.25">
      <c r="C264" s="17"/>
      <c r="D264" s="17"/>
    </row>
    <row r="265" spans="3:4" x14ac:dyDescent="0.25">
      <c r="C265" s="17"/>
      <c r="D265" s="17"/>
    </row>
    <row r="266" spans="3:4" x14ac:dyDescent="0.25">
      <c r="C266" s="17"/>
      <c r="D266" s="17"/>
    </row>
    <row r="267" spans="3:4" x14ac:dyDescent="0.25">
      <c r="C267" s="17"/>
      <c r="D267" s="17"/>
    </row>
    <row r="268" spans="3:4" x14ac:dyDescent="0.25">
      <c r="C268" s="17"/>
      <c r="D268" s="17"/>
    </row>
    <row r="269" spans="3:4" x14ac:dyDescent="0.25">
      <c r="C269" s="17"/>
      <c r="D269" s="17"/>
    </row>
    <row r="270" spans="3:4" x14ac:dyDescent="0.25">
      <c r="C270" s="17"/>
      <c r="D270" s="17"/>
    </row>
    <row r="271" spans="3:4" x14ac:dyDescent="0.25">
      <c r="C271" s="17"/>
      <c r="D271" s="17"/>
    </row>
    <row r="272" spans="3:4" x14ac:dyDescent="0.25">
      <c r="C272" s="17"/>
      <c r="D272" s="17"/>
    </row>
    <row r="273" spans="3:4" x14ac:dyDescent="0.25">
      <c r="C273" s="17"/>
      <c r="D273" s="17"/>
    </row>
    <row r="274" spans="3:4" x14ac:dyDescent="0.25">
      <c r="C274" s="17"/>
      <c r="D274" s="17"/>
    </row>
    <row r="275" spans="3:4" x14ac:dyDescent="0.25">
      <c r="C275" s="17"/>
      <c r="D275" s="17"/>
    </row>
    <row r="276" spans="3:4" x14ac:dyDescent="0.25">
      <c r="C276" s="17"/>
      <c r="D276" s="17"/>
    </row>
    <row r="277" spans="3:4" x14ac:dyDescent="0.25">
      <c r="C277" s="17"/>
      <c r="D277" s="17"/>
    </row>
    <row r="278" spans="3:4" x14ac:dyDescent="0.25">
      <c r="C278" s="17"/>
      <c r="D278" s="17"/>
    </row>
    <row r="279" spans="3:4" x14ac:dyDescent="0.25">
      <c r="C279" s="17"/>
      <c r="D279" s="17"/>
    </row>
    <row r="280" spans="3:4" x14ac:dyDescent="0.25">
      <c r="C280" s="17"/>
      <c r="D280" s="17"/>
    </row>
    <row r="281" spans="3:4" x14ac:dyDescent="0.25">
      <c r="C281" s="17"/>
      <c r="D281" s="17"/>
    </row>
    <row r="282" spans="3:4" x14ac:dyDescent="0.25">
      <c r="C282" s="17"/>
      <c r="D282" s="17"/>
    </row>
    <row r="283" spans="3:4" x14ac:dyDescent="0.25">
      <c r="C283" s="17"/>
      <c r="D283" s="17"/>
    </row>
    <row r="284" spans="3:4" x14ac:dyDescent="0.25">
      <c r="C284" s="17"/>
      <c r="D284" s="17"/>
    </row>
    <row r="285" spans="3:4" x14ac:dyDescent="0.25">
      <c r="C285" s="17"/>
      <c r="D285" s="17"/>
    </row>
    <row r="286" spans="3:4" x14ac:dyDescent="0.25">
      <c r="C286" s="17"/>
      <c r="D286" s="17"/>
    </row>
    <row r="287" spans="3:4" x14ac:dyDescent="0.25">
      <c r="C287" s="17"/>
      <c r="D287" s="17"/>
    </row>
    <row r="288" spans="3:4" x14ac:dyDescent="0.25">
      <c r="C288" s="17"/>
      <c r="D288" s="17"/>
    </row>
    <row r="289" spans="3:4" x14ac:dyDescent="0.25">
      <c r="C289" s="17"/>
      <c r="D289" s="17"/>
    </row>
    <row r="290" spans="3:4" x14ac:dyDescent="0.25">
      <c r="C290" s="17"/>
      <c r="D290" s="17"/>
    </row>
    <row r="291" spans="3:4" x14ac:dyDescent="0.25">
      <c r="C291" s="17"/>
      <c r="D291" s="17"/>
    </row>
    <row r="292" spans="3:4" x14ac:dyDescent="0.25">
      <c r="C292" s="17"/>
      <c r="D292" s="17"/>
    </row>
    <row r="293" spans="3:4" x14ac:dyDescent="0.25">
      <c r="C293" s="17"/>
      <c r="D293" s="17"/>
    </row>
    <row r="294" spans="3:4" x14ac:dyDescent="0.25">
      <c r="C294" s="17"/>
      <c r="D294" s="17"/>
    </row>
    <row r="295" spans="3:4" x14ac:dyDescent="0.25">
      <c r="C295" s="17"/>
      <c r="D295" s="17"/>
    </row>
    <row r="296" spans="3:4" x14ac:dyDescent="0.25">
      <c r="C296" s="17"/>
      <c r="D296" s="17"/>
    </row>
    <row r="297" spans="3:4" x14ac:dyDescent="0.25">
      <c r="C297" s="17"/>
      <c r="D297" s="17"/>
    </row>
    <row r="298" spans="3:4" x14ac:dyDescent="0.25">
      <c r="C298" s="17"/>
      <c r="D298" s="17"/>
    </row>
    <row r="299" spans="3:4" x14ac:dyDescent="0.25">
      <c r="C299" s="17"/>
      <c r="D299" s="17"/>
    </row>
    <row r="300" spans="3:4" x14ac:dyDescent="0.25">
      <c r="C300" s="17"/>
      <c r="D300" s="17"/>
    </row>
    <row r="301" spans="3:4" x14ac:dyDescent="0.25">
      <c r="C301" s="17"/>
      <c r="D301" s="17"/>
    </row>
    <row r="302" spans="3:4" x14ac:dyDescent="0.25">
      <c r="C302" s="17"/>
      <c r="D302" s="17"/>
    </row>
    <row r="303" spans="3:4" x14ac:dyDescent="0.25">
      <c r="C303" s="17"/>
      <c r="D303" s="17"/>
    </row>
    <row r="304" spans="3:4" x14ac:dyDescent="0.25">
      <c r="C304" s="17"/>
      <c r="D304" s="17"/>
    </row>
    <row r="305" spans="3:4" x14ac:dyDescent="0.25">
      <c r="C305" s="17"/>
      <c r="D305" s="17"/>
    </row>
    <row r="306" spans="3:4" x14ac:dyDescent="0.25">
      <c r="C306" s="17"/>
      <c r="D306" s="17"/>
    </row>
    <row r="307" spans="3:4" x14ac:dyDescent="0.25">
      <c r="C307" s="17"/>
      <c r="D307" s="17"/>
    </row>
    <row r="308" spans="3:4" x14ac:dyDescent="0.25">
      <c r="C308" s="17"/>
      <c r="D308" s="17"/>
    </row>
    <row r="309" spans="3:4" x14ac:dyDescent="0.25">
      <c r="C309" s="17"/>
      <c r="D309" s="17"/>
    </row>
    <row r="310" spans="3:4" x14ac:dyDescent="0.25">
      <c r="C310" s="17"/>
      <c r="D310" s="17"/>
    </row>
    <row r="311" spans="3:4" x14ac:dyDescent="0.25">
      <c r="C311" s="17"/>
      <c r="D311" s="17"/>
    </row>
    <row r="312" spans="3:4" x14ac:dyDescent="0.25">
      <c r="C312" s="17"/>
      <c r="D312" s="17"/>
    </row>
    <row r="313" spans="3:4" x14ac:dyDescent="0.25">
      <c r="C313" s="17"/>
      <c r="D313" s="17"/>
    </row>
    <row r="314" spans="3:4" x14ac:dyDescent="0.25">
      <c r="C314" s="17"/>
      <c r="D314" s="17"/>
    </row>
    <row r="315" spans="3:4" x14ac:dyDescent="0.25">
      <c r="C315" s="17"/>
      <c r="D315" s="17"/>
    </row>
    <row r="316" spans="3:4" x14ac:dyDescent="0.25">
      <c r="C316" s="17"/>
      <c r="D316" s="17"/>
    </row>
    <row r="317" spans="3:4" x14ac:dyDescent="0.25">
      <c r="C317" s="17"/>
      <c r="D317" s="17"/>
    </row>
    <row r="318" spans="3:4" x14ac:dyDescent="0.25">
      <c r="C318" s="17"/>
      <c r="D318" s="17"/>
    </row>
    <row r="319" spans="3:4" x14ac:dyDescent="0.25">
      <c r="C319" s="17"/>
      <c r="D319" s="17"/>
    </row>
    <row r="320" spans="3:4" x14ac:dyDescent="0.25">
      <c r="C320" s="17"/>
      <c r="D320" s="17"/>
    </row>
    <row r="321" spans="3:4" x14ac:dyDescent="0.25">
      <c r="C321" s="17"/>
      <c r="D321" s="17"/>
    </row>
    <row r="322" spans="3:4" x14ac:dyDescent="0.25">
      <c r="C322" s="17"/>
      <c r="D322" s="17"/>
    </row>
    <row r="323" spans="3:4" x14ac:dyDescent="0.25">
      <c r="C323" s="17"/>
      <c r="D323" s="17"/>
    </row>
    <row r="324" spans="3:4" x14ac:dyDescent="0.25">
      <c r="C324" s="17"/>
      <c r="D324" s="17"/>
    </row>
    <row r="325" spans="3:4" x14ac:dyDescent="0.25">
      <c r="C325" s="17"/>
      <c r="D325" s="17"/>
    </row>
    <row r="326" spans="3:4" x14ac:dyDescent="0.25">
      <c r="C326" s="17"/>
      <c r="D326" s="17"/>
    </row>
    <row r="327" spans="3:4" x14ac:dyDescent="0.25">
      <c r="C327" s="17"/>
      <c r="D327" s="17"/>
    </row>
    <row r="328" spans="3:4" x14ac:dyDescent="0.25">
      <c r="C328" s="17"/>
      <c r="D328" s="17"/>
    </row>
    <row r="329" spans="3:4" x14ac:dyDescent="0.25">
      <c r="C329" s="17"/>
      <c r="D329" s="17"/>
    </row>
    <row r="330" spans="3:4" x14ac:dyDescent="0.25">
      <c r="C330" s="17"/>
      <c r="D330" s="17"/>
    </row>
    <row r="331" spans="3:4" x14ac:dyDescent="0.25">
      <c r="C331" s="17"/>
      <c r="D331" s="17"/>
    </row>
    <row r="332" spans="3:4" x14ac:dyDescent="0.25">
      <c r="C332" s="17"/>
      <c r="D332" s="17"/>
    </row>
    <row r="333" spans="3:4" x14ac:dyDescent="0.25">
      <c r="C333" s="17"/>
      <c r="D333" s="17"/>
    </row>
    <row r="334" spans="3:4" x14ac:dyDescent="0.25">
      <c r="C334" s="17"/>
      <c r="D334" s="17"/>
    </row>
    <row r="335" spans="3:4" x14ac:dyDescent="0.25">
      <c r="C335" s="17"/>
      <c r="D335" s="17"/>
    </row>
    <row r="336" spans="3:4" x14ac:dyDescent="0.25">
      <c r="C336" s="17"/>
      <c r="D336" s="17"/>
    </row>
    <row r="337" spans="3:4" x14ac:dyDescent="0.25">
      <c r="C337" s="17"/>
      <c r="D337" s="17"/>
    </row>
    <row r="338" spans="3:4" x14ac:dyDescent="0.25">
      <c r="C338" s="17"/>
      <c r="D338" s="17"/>
    </row>
    <row r="339" spans="3:4" x14ac:dyDescent="0.25">
      <c r="C339" s="17"/>
      <c r="D339" s="17"/>
    </row>
    <row r="340" spans="3:4" x14ac:dyDescent="0.25">
      <c r="C340" s="17"/>
      <c r="D340" s="17"/>
    </row>
    <row r="341" spans="3:4" x14ac:dyDescent="0.25">
      <c r="C341" s="17"/>
      <c r="D341" s="17"/>
    </row>
    <row r="342" spans="3:4" x14ac:dyDescent="0.25">
      <c r="C342" s="17"/>
      <c r="D342" s="17"/>
    </row>
    <row r="343" spans="3:4" x14ac:dyDescent="0.25">
      <c r="C343" s="17"/>
      <c r="D343" s="17"/>
    </row>
    <row r="344" spans="3:4" x14ac:dyDescent="0.25">
      <c r="C344" s="17"/>
      <c r="D344" s="17"/>
    </row>
    <row r="345" spans="3:4" x14ac:dyDescent="0.25">
      <c r="C345" s="17"/>
      <c r="D345" s="17"/>
    </row>
    <row r="346" spans="3:4" x14ac:dyDescent="0.25">
      <c r="C346" s="17"/>
      <c r="D346" s="17"/>
    </row>
    <row r="347" spans="3:4" x14ac:dyDescent="0.25">
      <c r="C347" s="17"/>
      <c r="D347" s="17"/>
    </row>
    <row r="348" spans="3:4" x14ac:dyDescent="0.25">
      <c r="C348" s="17"/>
      <c r="D348" s="17"/>
    </row>
    <row r="349" spans="3:4" x14ac:dyDescent="0.25">
      <c r="C349" s="17"/>
      <c r="D349" s="17"/>
    </row>
    <row r="350" spans="3:4" x14ac:dyDescent="0.25">
      <c r="C350" s="17"/>
      <c r="D350" s="17"/>
    </row>
    <row r="351" spans="3:4" x14ac:dyDescent="0.25">
      <c r="C351" s="17"/>
      <c r="D351" s="17"/>
    </row>
    <row r="352" spans="3:4" x14ac:dyDescent="0.25">
      <c r="C352" s="17"/>
      <c r="D352" s="17"/>
    </row>
    <row r="353" spans="3:4" x14ac:dyDescent="0.25">
      <c r="C353" s="17"/>
      <c r="D353" s="17"/>
    </row>
    <row r="354" spans="3:4" x14ac:dyDescent="0.25">
      <c r="C354" s="17"/>
      <c r="D354" s="17"/>
    </row>
    <row r="355" spans="3:4" x14ac:dyDescent="0.25">
      <c r="C355" s="17"/>
      <c r="D355" s="17"/>
    </row>
    <row r="356" spans="3:4" x14ac:dyDescent="0.25">
      <c r="C356" s="17"/>
      <c r="D356" s="17"/>
    </row>
    <row r="357" spans="3:4" x14ac:dyDescent="0.25">
      <c r="C357" s="17"/>
      <c r="D357" s="17"/>
    </row>
    <row r="358" spans="3:4" x14ac:dyDescent="0.25">
      <c r="C358" s="17"/>
      <c r="D358" s="17"/>
    </row>
    <row r="359" spans="3:4" x14ac:dyDescent="0.25">
      <c r="C359" s="17"/>
      <c r="D359" s="17"/>
    </row>
    <row r="360" spans="3:4" x14ac:dyDescent="0.25">
      <c r="C360" s="17"/>
      <c r="D360" s="17"/>
    </row>
    <row r="361" spans="3:4" x14ac:dyDescent="0.25">
      <c r="C361" s="17"/>
      <c r="D361" s="17"/>
    </row>
    <row r="362" spans="3:4" x14ac:dyDescent="0.25">
      <c r="C362" s="17"/>
      <c r="D362" s="17"/>
    </row>
    <row r="363" spans="3:4" x14ac:dyDescent="0.25">
      <c r="C363" s="17"/>
      <c r="D363" s="17"/>
    </row>
    <row r="364" spans="3:4" x14ac:dyDescent="0.25">
      <c r="C364" s="17"/>
      <c r="D364" s="17"/>
    </row>
    <row r="365" spans="3:4" x14ac:dyDescent="0.25">
      <c r="C365" s="17"/>
      <c r="D365" s="17"/>
    </row>
    <row r="366" spans="3:4" x14ac:dyDescent="0.25">
      <c r="C366" s="17"/>
      <c r="D366" s="17"/>
    </row>
    <row r="367" spans="3:4" x14ac:dyDescent="0.25">
      <c r="C367" s="17"/>
      <c r="D367" s="17"/>
    </row>
    <row r="368" spans="3:4" x14ac:dyDescent="0.25">
      <c r="C368" s="17"/>
      <c r="D368" s="17"/>
    </row>
    <row r="369" spans="3:4" x14ac:dyDescent="0.25">
      <c r="C369" s="17"/>
      <c r="D369" s="17"/>
    </row>
    <row r="370" spans="3:4" x14ac:dyDescent="0.25">
      <c r="C370" s="17"/>
      <c r="D370" s="17"/>
    </row>
    <row r="371" spans="3:4" x14ac:dyDescent="0.25">
      <c r="C371" s="17"/>
      <c r="D371" s="17"/>
    </row>
    <row r="372" spans="3:4" x14ac:dyDescent="0.25">
      <c r="C372" s="17"/>
      <c r="D372" s="17"/>
    </row>
    <row r="373" spans="3:4" x14ac:dyDescent="0.25">
      <c r="C373" s="17"/>
      <c r="D373" s="17"/>
    </row>
    <row r="374" spans="3:4" x14ac:dyDescent="0.25">
      <c r="C374" s="17"/>
      <c r="D374" s="17"/>
    </row>
    <row r="375" spans="3:4" x14ac:dyDescent="0.25">
      <c r="C375" s="17"/>
      <c r="D375" s="17"/>
    </row>
    <row r="376" spans="3:4" x14ac:dyDescent="0.25">
      <c r="C376" s="17"/>
      <c r="D376" s="17"/>
    </row>
    <row r="377" spans="3:4" x14ac:dyDescent="0.25">
      <c r="C377" s="17"/>
      <c r="D377" s="17"/>
    </row>
    <row r="378" spans="3:4" x14ac:dyDescent="0.25">
      <c r="C378" s="17"/>
      <c r="D378" s="17"/>
    </row>
    <row r="379" spans="3:4" x14ac:dyDescent="0.25">
      <c r="C379" s="17"/>
      <c r="D379" s="17"/>
    </row>
    <row r="380" spans="3:4" x14ac:dyDescent="0.25">
      <c r="C380" s="17"/>
      <c r="D380" s="17"/>
    </row>
    <row r="381" spans="3:4" x14ac:dyDescent="0.25">
      <c r="C381" s="17"/>
      <c r="D381" s="17"/>
    </row>
    <row r="382" spans="3:4" x14ac:dyDescent="0.25">
      <c r="C382" s="17"/>
      <c r="D382" s="17"/>
    </row>
    <row r="383" spans="3:4" x14ac:dyDescent="0.25">
      <c r="C383" s="17"/>
      <c r="D383" s="17"/>
    </row>
    <row r="384" spans="3:4" x14ac:dyDescent="0.25">
      <c r="C384" s="17"/>
      <c r="D384" s="17"/>
    </row>
    <row r="385" spans="3:4" x14ac:dyDescent="0.25">
      <c r="C385" s="17"/>
      <c r="D385" s="17"/>
    </row>
    <row r="386" spans="3:4" x14ac:dyDescent="0.25">
      <c r="C386" s="17"/>
      <c r="D386" s="17"/>
    </row>
    <row r="387" spans="3:4" x14ac:dyDescent="0.25">
      <c r="C387" s="17"/>
      <c r="D387" s="17"/>
    </row>
    <row r="388" spans="3:4" x14ac:dyDescent="0.25">
      <c r="C388" s="17"/>
      <c r="D388" s="17"/>
    </row>
    <row r="389" spans="3:4" x14ac:dyDescent="0.25">
      <c r="C389" s="17"/>
      <c r="D389" s="17"/>
    </row>
    <row r="390" spans="3:4" x14ac:dyDescent="0.25">
      <c r="C390" s="17"/>
      <c r="D390" s="17"/>
    </row>
    <row r="391" spans="3:4" x14ac:dyDescent="0.25">
      <c r="C391" s="17"/>
      <c r="D391" s="17"/>
    </row>
    <row r="392" spans="3:4" x14ac:dyDescent="0.25">
      <c r="C392" s="17"/>
      <c r="D392" s="17"/>
    </row>
    <row r="393" spans="3:4" x14ac:dyDescent="0.25">
      <c r="C393" s="17"/>
      <c r="D393" s="17"/>
    </row>
    <row r="394" spans="3:4" x14ac:dyDescent="0.25">
      <c r="C394" s="17"/>
      <c r="D394" s="17"/>
    </row>
    <row r="395" spans="3:4" x14ac:dyDescent="0.25">
      <c r="C395" s="17"/>
      <c r="D395" s="17"/>
    </row>
    <row r="396" spans="3:4" x14ac:dyDescent="0.25">
      <c r="C396" s="17"/>
      <c r="D396" s="17"/>
    </row>
    <row r="397" spans="3:4" x14ac:dyDescent="0.25">
      <c r="C397" s="17"/>
      <c r="D397" s="17"/>
    </row>
    <row r="398" spans="3:4" x14ac:dyDescent="0.25">
      <c r="C398" s="17"/>
      <c r="D398" s="17"/>
    </row>
    <row r="399" spans="3:4" x14ac:dyDescent="0.25">
      <c r="C399" s="17"/>
      <c r="D399" s="17"/>
    </row>
    <row r="400" spans="3:4" x14ac:dyDescent="0.25">
      <c r="C400" s="17"/>
      <c r="D400" s="17"/>
    </row>
    <row r="401" spans="3:4" x14ac:dyDescent="0.25">
      <c r="C401" s="17"/>
      <c r="D401" s="17"/>
    </row>
    <row r="402" spans="3:4" x14ac:dyDescent="0.25">
      <c r="C402" s="17"/>
      <c r="D402" s="17"/>
    </row>
    <row r="403" spans="3:4" x14ac:dyDescent="0.25">
      <c r="C403" s="17"/>
      <c r="D403" s="17"/>
    </row>
    <row r="404" spans="3:4" x14ac:dyDescent="0.25">
      <c r="C404" s="17"/>
      <c r="D404" s="17"/>
    </row>
    <row r="405" spans="3:4" x14ac:dyDescent="0.25">
      <c r="C405" s="17"/>
      <c r="D405" s="17"/>
    </row>
    <row r="406" spans="3:4" x14ac:dyDescent="0.25">
      <c r="C406" s="17"/>
      <c r="D406" s="17"/>
    </row>
    <row r="407" spans="3:4" x14ac:dyDescent="0.25">
      <c r="C407" s="17"/>
      <c r="D407" s="17"/>
    </row>
    <row r="408" spans="3:4" x14ac:dyDescent="0.25">
      <c r="C408" s="17"/>
      <c r="D408" s="17"/>
    </row>
    <row r="409" spans="3:4" x14ac:dyDescent="0.25">
      <c r="C409" s="17"/>
      <c r="D409" s="17"/>
    </row>
    <row r="410" spans="3:4" x14ac:dyDescent="0.25">
      <c r="C410" s="17"/>
      <c r="D410" s="17"/>
    </row>
    <row r="411" spans="3:4" x14ac:dyDescent="0.25">
      <c r="C411" s="17"/>
      <c r="D411" s="17"/>
    </row>
    <row r="412" spans="3:4" x14ac:dyDescent="0.25">
      <c r="C412" s="17"/>
      <c r="D412" s="17"/>
    </row>
    <row r="413" spans="3:4" x14ac:dyDescent="0.25">
      <c r="C413" s="17"/>
      <c r="D413" s="17"/>
    </row>
    <row r="414" spans="3:4" x14ac:dyDescent="0.25">
      <c r="C414" s="17"/>
      <c r="D414" s="17"/>
    </row>
    <row r="415" spans="3:4" x14ac:dyDescent="0.25">
      <c r="C415" s="17"/>
      <c r="D415" s="17"/>
    </row>
    <row r="416" spans="3:4" x14ac:dyDescent="0.25">
      <c r="C416" s="17"/>
      <c r="D416" s="17"/>
    </row>
    <row r="417" spans="3:4" x14ac:dyDescent="0.25">
      <c r="C417" s="17"/>
      <c r="D417" s="17"/>
    </row>
    <row r="418" spans="3:4" x14ac:dyDescent="0.25">
      <c r="C418" s="17"/>
      <c r="D418" s="17"/>
    </row>
    <row r="419" spans="3:4" x14ac:dyDescent="0.25">
      <c r="C419" s="17"/>
      <c r="D419" s="17"/>
    </row>
    <row r="420" spans="3:4" x14ac:dyDescent="0.25">
      <c r="C420" s="17"/>
      <c r="D420" s="17"/>
    </row>
    <row r="421" spans="3:4" x14ac:dyDescent="0.25">
      <c r="C421" s="17"/>
      <c r="D421" s="17"/>
    </row>
    <row r="422" spans="3:4" x14ac:dyDescent="0.25">
      <c r="C422" s="17"/>
      <c r="D422" s="17"/>
    </row>
    <row r="423" spans="3:4" x14ac:dyDescent="0.25">
      <c r="C423" s="17"/>
      <c r="D423" s="17"/>
    </row>
    <row r="424" spans="3:4" x14ac:dyDescent="0.25">
      <c r="C424" s="17"/>
      <c r="D424" s="17"/>
    </row>
    <row r="425" spans="3:4" x14ac:dyDescent="0.25">
      <c r="C425" s="17"/>
      <c r="D425" s="17"/>
    </row>
    <row r="426" spans="3:4" x14ac:dyDescent="0.25">
      <c r="C426" s="17"/>
      <c r="D426" s="17"/>
    </row>
    <row r="427" spans="3:4" x14ac:dyDescent="0.25">
      <c r="C427" s="17"/>
      <c r="D427" s="17"/>
    </row>
    <row r="428" spans="3:4" x14ac:dyDescent="0.25">
      <c r="C428" s="17"/>
      <c r="D428" s="17"/>
    </row>
    <row r="429" spans="3:4" x14ac:dyDescent="0.25">
      <c r="C429" s="17"/>
      <c r="D429" s="17"/>
    </row>
    <row r="430" spans="3:4" x14ac:dyDescent="0.25">
      <c r="C430" s="17"/>
      <c r="D430" s="17"/>
    </row>
    <row r="431" spans="3:4" x14ac:dyDescent="0.25">
      <c r="C431" s="17"/>
      <c r="D431" s="17"/>
    </row>
    <row r="432" spans="3:4" x14ac:dyDescent="0.25">
      <c r="C432" s="17"/>
      <c r="D432" s="17"/>
    </row>
    <row r="433" spans="3:4" x14ac:dyDescent="0.25">
      <c r="C433" s="17"/>
      <c r="D433" s="17"/>
    </row>
    <row r="434" spans="3:4" x14ac:dyDescent="0.25">
      <c r="C434" s="17"/>
      <c r="D434" s="17"/>
    </row>
    <row r="435" spans="3:4" x14ac:dyDescent="0.25">
      <c r="C435" s="17"/>
      <c r="D435" s="17"/>
    </row>
    <row r="436" spans="3:4" x14ac:dyDescent="0.25">
      <c r="C436" s="17"/>
      <c r="D436" s="17"/>
    </row>
    <row r="437" spans="3:4" x14ac:dyDescent="0.25">
      <c r="C437" s="17"/>
      <c r="D437" s="17"/>
    </row>
    <row r="438" spans="3:4" x14ac:dyDescent="0.25">
      <c r="C438" s="17"/>
      <c r="D438" s="17"/>
    </row>
    <row r="439" spans="3:4" x14ac:dyDescent="0.25">
      <c r="C439" s="17"/>
      <c r="D439" s="17"/>
    </row>
    <row r="440" spans="3:4" x14ac:dyDescent="0.25">
      <c r="C440" s="17"/>
      <c r="D440" s="17"/>
    </row>
    <row r="441" spans="3:4" x14ac:dyDescent="0.25">
      <c r="C441" s="17"/>
      <c r="D441" s="17"/>
    </row>
    <row r="442" spans="3:4" x14ac:dyDescent="0.25">
      <c r="C442" s="17"/>
      <c r="D442" s="17"/>
    </row>
    <row r="443" spans="3:4" x14ac:dyDescent="0.25">
      <c r="C443" s="17"/>
      <c r="D443" s="17"/>
    </row>
    <row r="444" spans="3:4" x14ac:dyDescent="0.25">
      <c r="C444" s="17"/>
      <c r="D444" s="17"/>
    </row>
    <row r="445" spans="3:4" x14ac:dyDescent="0.25">
      <c r="C445" s="17"/>
      <c r="D445" s="17"/>
    </row>
    <row r="446" spans="3:4" x14ac:dyDescent="0.25">
      <c r="C446" s="17"/>
      <c r="D446" s="17"/>
    </row>
    <row r="447" spans="3:4" x14ac:dyDescent="0.25">
      <c r="C447" s="17"/>
      <c r="D447" s="17"/>
    </row>
    <row r="448" spans="3:4" x14ac:dyDescent="0.25">
      <c r="C448" s="17"/>
      <c r="D448" s="17"/>
    </row>
    <row r="449" spans="3:4" x14ac:dyDescent="0.25">
      <c r="C449" s="17"/>
      <c r="D449" s="17"/>
    </row>
    <row r="450" spans="3:4" x14ac:dyDescent="0.25">
      <c r="C450" s="17"/>
      <c r="D450" s="17"/>
    </row>
    <row r="451" spans="3:4" x14ac:dyDescent="0.25">
      <c r="C451" s="17"/>
      <c r="D451" s="17"/>
    </row>
    <row r="452" spans="3:4" x14ac:dyDescent="0.25">
      <c r="C452" s="17"/>
      <c r="D452" s="17"/>
    </row>
    <row r="453" spans="3:4" x14ac:dyDescent="0.25">
      <c r="C453" s="17"/>
      <c r="D453" s="17"/>
    </row>
    <row r="454" spans="3:4" x14ac:dyDescent="0.25">
      <c r="C454" s="17"/>
      <c r="D454" s="17"/>
    </row>
    <row r="455" spans="3:4" x14ac:dyDescent="0.25">
      <c r="C455" s="17"/>
      <c r="D455" s="17"/>
    </row>
    <row r="456" spans="3:4" x14ac:dyDescent="0.25">
      <c r="C456" s="17"/>
      <c r="D456" s="17"/>
    </row>
    <row r="457" spans="3:4" x14ac:dyDescent="0.25">
      <c r="C457" s="17"/>
      <c r="D457" s="17"/>
    </row>
    <row r="458" spans="3:4" x14ac:dyDescent="0.25">
      <c r="C458" s="17"/>
      <c r="D458" s="17"/>
    </row>
    <row r="459" spans="3:4" x14ac:dyDescent="0.25">
      <c r="C459" s="17"/>
      <c r="D459" s="17"/>
    </row>
    <row r="460" spans="3:4" x14ac:dyDescent="0.25">
      <c r="C460" s="17"/>
      <c r="D460" s="17"/>
    </row>
    <row r="461" spans="3:4" x14ac:dyDescent="0.25">
      <c r="C461" s="17"/>
      <c r="D461" s="17"/>
    </row>
    <row r="462" spans="3:4" x14ac:dyDescent="0.25">
      <c r="C462" s="17"/>
      <c r="D462" s="17"/>
    </row>
    <row r="463" spans="3:4" x14ac:dyDescent="0.25">
      <c r="C463" s="17"/>
      <c r="D463" s="17"/>
    </row>
    <row r="464" spans="3:4" x14ac:dyDescent="0.25">
      <c r="C464" s="17"/>
      <c r="D464" s="17"/>
    </row>
    <row r="465" spans="3:4" x14ac:dyDescent="0.25">
      <c r="C465" s="17"/>
      <c r="D465" s="17"/>
    </row>
    <row r="466" spans="3:4" x14ac:dyDescent="0.25">
      <c r="C466" s="17"/>
      <c r="D466" s="17"/>
    </row>
    <row r="467" spans="3:4" x14ac:dyDescent="0.25">
      <c r="C467" s="17"/>
      <c r="D467" s="17"/>
    </row>
    <row r="468" spans="3:4" x14ac:dyDescent="0.25">
      <c r="C468" s="17"/>
      <c r="D468" s="17"/>
    </row>
    <row r="469" spans="3:4" x14ac:dyDescent="0.25">
      <c r="C469" s="17"/>
      <c r="D469" s="17"/>
    </row>
    <row r="470" spans="3:4" x14ac:dyDescent="0.25">
      <c r="C470" s="17"/>
      <c r="D470" s="17"/>
    </row>
    <row r="471" spans="3:4" x14ac:dyDescent="0.25">
      <c r="C471" s="17"/>
      <c r="D471" s="17"/>
    </row>
    <row r="472" spans="3:4" x14ac:dyDescent="0.25">
      <c r="C472" s="17"/>
      <c r="D472" s="17"/>
    </row>
    <row r="473" spans="3:4" x14ac:dyDescent="0.25">
      <c r="C473" s="17"/>
      <c r="D473" s="17"/>
    </row>
    <row r="474" spans="3:4" x14ac:dyDescent="0.25">
      <c r="C474" s="17"/>
      <c r="D474" s="17"/>
    </row>
    <row r="475" spans="3:4" x14ac:dyDescent="0.25">
      <c r="C475" s="17"/>
      <c r="D475" s="17"/>
    </row>
    <row r="476" spans="3:4" x14ac:dyDescent="0.25">
      <c r="C476" s="17"/>
      <c r="D476" s="17"/>
    </row>
    <row r="477" spans="3:4" x14ac:dyDescent="0.25">
      <c r="C477" s="17"/>
      <c r="D477" s="17"/>
    </row>
    <row r="478" spans="3:4" x14ac:dyDescent="0.25">
      <c r="C478" s="17"/>
      <c r="D478" s="17"/>
    </row>
    <row r="479" spans="3:4" x14ac:dyDescent="0.25">
      <c r="C479" s="17"/>
      <c r="D479" s="17"/>
    </row>
    <row r="480" spans="3:4" x14ac:dyDescent="0.25">
      <c r="C480" s="17"/>
      <c r="D480" s="17"/>
    </row>
    <row r="481" spans="3:4" x14ac:dyDescent="0.25">
      <c r="C481" s="17"/>
      <c r="D481" s="17"/>
    </row>
  </sheetData>
  <pageMargins left="0.7" right="0.7" top="0.75" bottom="0.75" header="0.3" footer="0.3"/>
  <pageSetup scale="43"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57"/>
  <sheetViews>
    <sheetView topLeftCell="A4" zoomScale="85" zoomScaleNormal="85" workbookViewId="0">
      <pane ySplit="6" topLeftCell="A10" activePane="bottomLeft" state="frozen"/>
      <selection activeCell="A4" sqref="A4"/>
      <selection pane="bottomLeft" activeCell="H18" sqref="H18"/>
    </sheetView>
  </sheetViews>
  <sheetFormatPr defaultColWidth="9.5703125" defaultRowHeight="12.75" x14ac:dyDescent="0.25"/>
  <cols>
    <col min="1" max="1" width="13" style="13" customWidth="1"/>
    <col min="2" max="2" width="15.85546875" style="13" bestFit="1" customWidth="1"/>
    <col min="3" max="3" width="62" style="14" customWidth="1"/>
    <col min="4" max="4" width="18.5703125" style="14" customWidth="1"/>
    <col min="5" max="5" width="14" style="17" customWidth="1"/>
    <col min="6" max="6" width="27" style="219" customWidth="1"/>
    <col min="7" max="7" width="5" style="13" hidden="1" customWidth="1"/>
    <col min="8" max="16384" width="9.5703125" style="13"/>
  </cols>
  <sheetData>
    <row r="1" spans="1:7" x14ac:dyDescent="0.25">
      <c r="A1" s="13" t="s">
        <v>90</v>
      </c>
      <c r="D1" s="18" t="s">
        <v>134</v>
      </c>
    </row>
    <row r="2" spans="1:7" x14ac:dyDescent="0.25">
      <c r="A2" s="13" t="s">
        <v>91</v>
      </c>
      <c r="D2" s="18" t="s">
        <v>135</v>
      </c>
    </row>
    <row r="3" spans="1:7" x14ac:dyDescent="0.25">
      <c r="A3" s="13" t="s">
        <v>92</v>
      </c>
      <c r="D3" s="18" t="s">
        <v>136</v>
      </c>
      <c r="E3" s="18"/>
    </row>
    <row r="4" spans="1:7" x14ac:dyDescent="0.25">
      <c r="F4" s="18"/>
    </row>
    <row r="5" spans="1:7" x14ac:dyDescent="0.25">
      <c r="F5" s="18"/>
    </row>
    <row r="6" spans="1:7" x14ac:dyDescent="0.25">
      <c r="F6" s="18" t="s">
        <v>136</v>
      </c>
    </row>
    <row r="7" spans="1:7" x14ac:dyDescent="0.25">
      <c r="D7" s="39"/>
      <c r="F7" s="48" t="s">
        <v>3756</v>
      </c>
    </row>
    <row r="8" spans="1:7" ht="15.75" x14ac:dyDescent="0.25">
      <c r="A8" s="14"/>
      <c r="B8" s="14"/>
      <c r="C8" s="44" t="s">
        <v>1459</v>
      </c>
    </row>
    <row r="9" spans="1:7" s="12" customFormat="1" ht="94.5" x14ac:dyDescent="0.25">
      <c r="A9" s="20" t="s">
        <v>0</v>
      </c>
      <c r="B9" s="20" t="s">
        <v>137</v>
      </c>
      <c r="C9" s="21" t="s">
        <v>1</v>
      </c>
      <c r="D9" s="21" t="s">
        <v>4</v>
      </c>
      <c r="E9" s="21" t="s">
        <v>138</v>
      </c>
      <c r="F9" s="35" t="s">
        <v>3</v>
      </c>
      <c r="G9" s="161" t="s">
        <v>2514</v>
      </c>
    </row>
    <row r="10" spans="1:7" ht="17.25" customHeight="1" x14ac:dyDescent="0.25">
      <c r="A10" s="24"/>
      <c r="B10" s="31" t="s">
        <v>343</v>
      </c>
      <c r="C10" s="29"/>
      <c r="D10" s="16"/>
      <c r="E10" s="26"/>
      <c r="F10" s="35"/>
    </row>
    <row r="11" spans="1:7" x14ac:dyDescent="0.25">
      <c r="A11" s="23">
        <v>88187</v>
      </c>
      <c r="B11" s="28" t="s">
        <v>543</v>
      </c>
      <c r="C11" s="28" t="s">
        <v>544</v>
      </c>
      <c r="D11" s="47">
        <v>83</v>
      </c>
      <c r="E11" s="114">
        <v>10</v>
      </c>
      <c r="F11" s="221"/>
      <c r="G11" s="13" t="s">
        <v>2923</v>
      </c>
    </row>
    <row r="12" spans="1:7" x14ac:dyDescent="0.25">
      <c r="A12" s="23">
        <v>87478</v>
      </c>
      <c r="B12" s="28" t="s">
        <v>512</v>
      </c>
      <c r="C12" s="28" t="s">
        <v>513</v>
      </c>
      <c r="D12" s="47">
        <v>19</v>
      </c>
      <c r="E12" s="114">
        <v>10</v>
      </c>
      <c r="F12" s="221"/>
      <c r="G12" s="13" t="s">
        <v>2924</v>
      </c>
    </row>
    <row r="13" spans="1:7" x14ac:dyDescent="0.25">
      <c r="A13" s="23">
        <v>92721</v>
      </c>
      <c r="B13" s="28" t="s">
        <v>1582</v>
      </c>
      <c r="C13" s="28" t="s">
        <v>1583</v>
      </c>
      <c r="D13" s="47">
        <v>704</v>
      </c>
      <c r="E13" s="114">
        <v>1</v>
      </c>
      <c r="F13" s="221"/>
      <c r="G13" s="13" t="s">
        <v>2925</v>
      </c>
    </row>
    <row r="14" spans="1:7" x14ac:dyDescent="0.25">
      <c r="A14" s="23">
        <v>92723</v>
      </c>
      <c r="B14" s="28" t="s">
        <v>1584</v>
      </c>
      <c r="C14" s="28" t="s">
        <v>1585</v>
      </c>
      <c r="D14" s="47">
        <v>1101</v>
      </c>
      <c r="E14" s="114">
        <v>1</v>
      </c>
      <c r="F14" s="221"/>
      <c r="G14" s="13" t="s">
        <v>2926</v>
      </c>
    </row>
    <row r="15" spans="1:7" x14ac:dyDescent="0.25">
      <c r="A15" s="23">
        <v>89920</v>
      </c>
      <c r="B15" s="28" t="s">
        <v>551</v>
      </c>
      <c r="C15" s="28" t="s">
        <v>552</v>
      </c>
      <c r="D15" s="47">
        <v>1176</v>
      </c>
      <c r="E15" s="114">
        <v>1</v>
      </c>
      <c r="F15" s="221"/>
      <c r="G15" s="13" t="s">
        <v>2927</v>
      </c>
    </row>
    <row r="16" spans="1:7" x14ac:dyDescent="0.25">
      <c r="A16" s="23">
        <v>89922</v>
      </c>
      <c r="B16" s="28" t="s">
        <v>553</v>
      </c>
      <c r="C16" s="28" t="s">
        <v>554</v>
      </c>
      <c r="D16" s="47">
        <v>1667</v>
      </c>
      <c r="E16" s="114">
        <v>1</v>
      </c>
      <c r="F16" s="221"/>
      <c r="G16" s="13" t="s">
        <v>2928</v>
      </c>
    </row>
    <row r="17" spans="1:7" x14ac:dyDescent="0.25">
      <c r="A17" s="23">
        <v>89921</v>
      </c>
      <c r="B17" s="28" t="s">
        <v>555</v>
      </c>
      <c r="C17" s="28" t="s">
        <v>556</v>
      </c>
      <c r="D17" s="47">
        <v>1699</v>
      </c>
      <c r="E17" s="114">
        <v>1</v>
      </c>
      <c r="F17" s="221"/>
      <c r="G17" s="13" t="s">
        <v>2929</v>
      </c>
    </row>
    <row r="18" spans="1:7" x14ac:dyDescent="0.25">
      <c r="A18" s="23">
        <v>89923</v>
      </c>
      <c r="B18" s="28" t="s">
        <v>557</v>
      </c>
      <c r="C18" s="28" t="s">
        <v>558</v>
      </c>
      <c r="D18" s="47">
        <v>1737</v>
      </c>
      <c r="E18" s="114">
        <v>1</v>
      </c>
      <c r="F18" s="221"/>
      <c r="G18" s="13" t="s">
        <v>2930</v>
      </c>
    </row>
    <row r="19" spans="1:7" x14ac:dyDescent="0.25">
      <c r="A19" s="23">
        <v>89924</v>
      </c>
      <c r="B19" s="28" t="s">
        <v>559</v>
      </c>
      <c r="C19" s="28" t="s">
        <v>560</v>
      </c>
      <c r="D19" s="47">
        <v>1080</v>
      </c>
      <c r="E19" s="114">
        <v>1</v>
      </c>
      <c r="F19" s="221"/>
      <c r="G19" s="13" t="s">
        <v>2931</v>
      </c>
    </row>
    <row r="20" spans="1:7" x14ac:dyDescent="0.25">
      <c r="A20" s="23">
        <v>89925</v>
      </c>
      <c r="B20" s="28" t="s">
        <v>561</v>
      </c>
      <c r="C20" s="28" t="s">
        <v>562</v>
      </c>
      <c r="D20" s="47">
        <v>1214</v>
      </c>
      <c r="E20" s="114">
        <v>1</v>
      </c>
      <c r="F20" s="221"/>
      <c r="G20" s="13" t="s">
        <v>2932</v>
      </c>
    </row>
    <row r="21" spans="1:7" x14ac:dyDescent="0.25">
      <c r="A21" s="23">
        <v>89926</v>
      </c>
      <c r="B21" s="28" t="s">
        <v>563</v>
      </c>
      <c r="C21" s="28" t="s">
        <v>564</v>
      </c>
      <c r="D21" s="47">
        <v>1278</v>
      </c>
      <c r="E21" s="114">
        <v>1</v>
      </c>
      <c r="F21" s="221"/>
      <c r="G21" s="13" t="s">
        <v>2933</v>
      </c>
    </row>
    <row r="22" spans="1:7" x14ac:dyDescent="0.25">
      <c r="A22" s="23">
        <v>89927</v>
      </c>
      <c r="B22" s="28" t="s">
        <v>565</v>
      </c>
      <c r="C22" s="28" t="s">
        <v>566</v>
      </c>
      <c r="D22" s="47">
        <v>1402</v>
      </c>
      <c r="E22" s="114">
        <v>1</v>
      </c>
      <c r="F22" s="221"/>
      <c r="G22" s="13" t="s">
        <v>2934</v>
      </c>
    </row>
    <row r="23" spans="1:7" x14ac:dyDescent="0.25">
      <c r="A23" s="23">
        <v>95338</v>
      </c>
      <c r="B23" s="28" t="s">
        <v>1670</v>
      </c>
      <c r="C23" s="28" t="s">
        <v>1674</v>
      </c>
      <c r="D23" s="47">
        <v>1018</v>
      </c>
      <c r="E23" s="114">
        <v>1</v>
      </c>
      <c r="F23" s="221"/>
      <c r="G23" s="13" t="s">
        <v>5</v>
      </c>
    </row>
    <row r="24" spans="1:7" x14ac:dyDescent="0.25">
      <c r="A24" s="23">
        <v>95339</v>
      </c>
      <c r="B24" s="28" t="s">
        <v>1671</v>
      </c>
      <c r="C24" s="28" t="s">
        <v>1675</v>
      </c>
      <c r="D24" s="47">
        <v>1504</v>
      </c>
      <c r="E24" s="114">
        <v>1</v>
      </c>
      <c r="F24" s="221"/>
      <c r="G24" s="13" t="s">
        <v>5</v>
      </c>
    </row>
    <row r="25" spans="1:7" x14ac:dyDescent="0.25">
      <c r="A25" s="23">
        <v>95336</v>
      </c>
      <c r="B25" s="28" t="s">
        <v>1672</v>
      </c>
      <c r="C25" s="28" t="s">
        <v>1676</v>
      </c>
      <c r="D25" s="47">
        <v>648</v>
      </c>
      <c r="E25" s="114">
        <v>1</v>
      </c>
      <c r="F25" s="221"/>
      <c r="G25" s="13" t="s">
        <v>5</v>
      </c>
    </row>
    <row r="26" spans="1:7" x14ac:dyDescent="0.25">
      <c r="A26" s="23">
        <v>95337</v>
      </c>
      <c r="B26" s="28" t="s">
        <v>1673</v>
      </c>
      <c r="C26" s="28" t="s">
        <v>1677</v>
      </c>
      <c r="D26" s="47">
        <v>833</v>
      </c>
      <c r="E26" s="114">
        <v>1</v>
      </c>
      <c r="F26" s="221"/>
      <c r="G26" s="13" t="s">
        <v>5</v>
      </c>
    </row>
    <row r="27" spans="1:7" ht="11.25" customHeight="1" x14ac:dyDescent="0.25">
      <c r="A27" s="23">
        <v>92987</v>
      </c>
      <c r="B27" s="28" t="s">
        <v>2349</v>
      </c>
      <c r="C27" s="28" t="s">
        <v>2350</v>
      </c>
      <c r="D27" s="47">
        <v>1087</v>
      </c>
      <c r="E27" s="114">
        <v>1</v>
      </c>
      <c r="F27" s="221"/>
      <c r="G27" s="13" t="s">
        <v>5</v>
      </c>
    </row>
    <row r="28" spans="1:7" ht="11.25" customHeight="1" x14ac:dyDescent="0.25">
      <c r="A28" s="23">
        <v>92722</v>
      </c>
      <c r="B28" s="28" t="s">
        <v>2351</v>
      </c>
      <c r="C28" s="28" t="s">
        <v>2352</v>
      </c>
      <c r="D28" s="47">
        <v>930</v>
      </c>
      <c r="E28" s="114">
        <v>1</v>
      </c>
      <c r="F28" s="221"/>
      <c r="G28" s="13" t="s">
        <v>5</v>
      </c>
    </row>
    <row r="29" spans="1:7" ht="11.25" customHeight="1" x14ac:dyDescent="0.25">
      <c r="A29" s="23">
        <v>94367</v>
      </c>
      <c r="B29" s="28" t="s">
        <v>2353</v>
      </c>
      <c r="C29" s="28" t="s">
        <v>2354</v>
      </c>
      <c r="D29" s="47">
        <v>1101</v>
      </c>
      <c r="E29" s="114">
        <v>1</v>
      </c>
      <c r="F29" s="221"/>
      <c r="G29" s="13" t="s">
        <v>5</v>
      </c>
    </row>
    <row r="30" spans="1:7" ht="11.25" customHeight="1" x14ac:dyDescent="0.25">
      <c r="A30" s="23">
        <v>93424</v>
      </c>
      <c r="B30" s="28" t="s">
        <v>2355</v>
      </c>
      <c r="C30" s="28" t="s">
        <v>2356</v>
      </c>
      <c r="D30" s="47">
        <v>13156</v>
      </c>
      <c r="E30" s="114">
        <v>1</v>
      </c>
      <c r="F30" s="221"/>
      <c r="G30" s="13" t="s">
        <v>5</v>
      </c>
    </row>
    <row r="31" spans="1:7" ht="11.25" customHeight="1" x14ac:dyDescent="0.25">
      <c r="A31" s="23">
        <v>96440</v>
      </c>
      <c r="B31" s="28" t="s">
        <v>2357</v>
      </c>
      <c r="C31" s="28" t="s">
        <v>2358</v>
      </c>
      <c r="D31" s="47">
        <v>19651</v>
      </c>
      <c r="E31" s="114">
        <v>1</v>
      </c>
      <c r="F31" s="221"/>
      <c r="G31" s="13" t="s">
        <v>5</v>
      </c>
    </row>
    <row r="32" spans="1:7" ht="11.25" customHeight="1" x14ac:dyDescent="0.25">
      <c r="A32" s="23">
        <v>94369</v>
      </c>
      <c r="B32" s="28" t="s">
        <v>2359</v>
      </c>
      <c r="C32" s="28" t="s">
        <v>2360</v>
      </c>
      <c r="D32" s="47">
        <v>336</v>
      </c>
      <c r="E32" s="114">
        <v>10</v>
      </c>
      <c r="F32" s="221"/>
      <c r="G32" s="13" t="s">
        <v>5</v>
      </c>
    </row>
    <row r="33" spans="1:7" ht="11.25" customHeight="1" x14ac:dyDescent="0.25">
      <c r="A33" s="23">
        <v>94370</v>
      </c>
      <c r="B33" s="28" t="s">
        <v>2361</v>
      </c>
      <c r="C33" s="28" t="s">
        <v>2362</v>
      </c>
      <c r="D33" s="47">
        <v>336</v>
      </c>
      <c r="E33" s="114">
        <v>10</v>
      </c>
      <c r="F33" s="221"/>
      <c r="G33" s="13" t="s">
        <v>5</v>
      </c>
    </row>
    <row r="34" spans="1:7" ht="11.25" customHeight="1" x14ac:dyDescent="0.25">
      <c r="A34" s="23">
        <v>94371</v>
      </c>
      <c r="B34" s="28" t="s">
        <v>2363</v>
      </c>
      <c r="C34" s="28" t="s">
        <v>2364</v>
      </c>
      <c r="D34" s="47">
        <v>336</v>
      </c>
      <c r="E34" s="114">
        <v>10</v>
      </c>
      <c r="F34" s="221"/>
      <c r="G34" s="13" t="s">
        <v>5</v>
      </c>
    </row>
    <row r="35" spans="1:7" x14ac:dyDescent="0.25">
      <c r="A35" s="23">
        <v>87329</v>
      </c>
      <c r="B35" s="28" t="s">
        <v>390</v>
      </c>
      <c r="C35" s="28" t="s">
        <v>391</v>
      </c>
      <c r="D35" s="47">
        <v>336</v>
      </c>
      <c r="E35" s="114">
        <v>10</v>
      </c>
      <c r="F35" s="221"/>
      <c r="G35" s="13" t="s">
        <v>2935</v>
      </c>
    </row>
    <row r="36" spans="1:7" x14ac:dyDescent="0.25">
      <c r="A36" s="23">
        <v>87340</v>
      </c>
      <c r="B36" s="28" t="s">
        <v>412</v>
      </c>
      <c r="C36" s="28" t="s">
        <v>413</v>
      </c>
      <c r="D36" s="47">
        <v>437</v>
      </c>
      <c r="E36" s="114">
        <v>10</v>
      </c>
      <c r="F36" s="221"/>
      <c r="G36" s="13" t="s">
        <v>2936</v>
      </c>
    </row>
    <row r="37" spans="1:7" x14ac:dyDescent="0.25">
      <c r="A37" s="23">
        <v>87330</v>
      </c>
      <c r="B37" s="28" t="s">
        <v>392</v>
      </c>
      <c r="C37" s="28" t="s">
        <v>393</v>
      </c>
      <c r="D37" s="47">
        <v>336</v>
      </c>
      <c r="E37" s="114">
        <v>10</v>
      </c>
      <c r="F37" s="221"/>
      <c r="G37" s="13" t="s">
        <v>2937</v>
      </c>
    </row>
    <row r="38" spans="1:7" x14ac:dyDescent="0.25">
      <c r="A38" s="23">
        <v>87341</v>
      </c>
      <c r="B38" s="28" t="s">
        <v>414</v>
      </c>
      <c r="C38" s="28" t="s">
        <v>415</v>
      </c>
      <c r="D38" s="47">
        <v>437</v>
      </c>
      <c r="E38" s="114">
        <v>10</v>
      </c>
      <c r="F38" s="221"/>
      <c r="G38" s="13" t="s">
        <v>2938</v>
      </c>
    </row>
    <row r="39" spans="1:7" x14ac:dyDescent="0.25">
      <c r="A39" s="23">
        <v>87331</v>
      </c>
      <c r="B39" s="28" t="s">
        <v>394</v>
      </c>
      <c r="C39" s="28" t="s">
        <v>395</v>
      </c>
      <c r="D39" s="47">
        <v>336</v>
      </c>
      <c r="E39" s="114">
        <v>10</v>
      </c>
      <c r="F39" s="221"/>
      <c r="G39" s="13" t="s">
        <v>2939</v>
      </c>
    </row>
    <row r="40" spans="1:7" x14ac:dyDescent="0.25">
      <c r="A40" s="23">
        <v>87342</v>
      </c>
      <c r="B40" s="28" t="s">
        <v>416</v>
      </c>
      <c r="C40" s="28" t="s">
        <v>417</v>
      </c>
      <c r="D40" s="47">
        <v>437</v>
      </c>
      <c r="E40" s="114">
        <v>10</v>
      </c>
      <c r="F40" s="221"/>
      <c r="G40" s="13" t="s">
        <v>2940</v>
      </c>
    </row>
    <row r="41" spans="1:7" x14ac:dyDescent="0.25">
      <c r="A41" s="23">
        <v>87332</v>
      </c>
      <c r="B41" s="28" t="s">
        <v>396</v>
      </c>
      <c r="C41" s="28" t="s">
        <v>397</v>
      </c>
      <c r="D41" s="47">
        <v>336</v>
      </c>
      <c r="E41" s="114">
        <v>10</v>
      </c>
      <c r="F41" s="221"/>
      <c r="G41" s="13" t="s">
        <v>2941</v>
      </c>
    </row>
    <row r="42" spans="1:7" x14ac:dyDescent="0.25">
      <c r="A42" s="23">
        <v>87343</v>
      </c>
      <c r="B42" s="28" t="s">
        <v>418</v>
      </c>
      <c r="C42" s="28" t="s">
        <v>419</v>
      </c>
      <c r="D42" s="47">
        <v>437</v>
      </c>
      <c r="E42" s="114">
        <v>10</v>
      </c>
      <c r="F42" s="221"/>
      <c r="G42" s="13" t="s">
        <v>2942</v>
      </c>
    </row>
    <row r="43" spans="1:7" x14ac:dyDescent="0.25">
      <c r="A43" s="23">
        <v>87333</v>
      </c>
      <c r="B43" s="28" t="s">
        <v>398</v>
      </c>
      <c r="C43" s="28" t="s">
        <v>399</v>
      </c>
      <c r="D43" s="47">
        <v>336</v>
      </c>
      <c r="E43" s="114">
        <v>10</v>
      </c>
      <c r="F43" s="221"/>
      <c r="G43" s="13" t="s">
        <v>2943</v>
      </c>
    </row>
    <row r="44" spans="1:7" x14ac:dyDescent="0.25">
      <c r="A44" s="23">
        <v>87344</v>
      </c>
      <c r="B44" s="28" t="s">
        <v>420</v>
      </c>
      <c r="C44" s="28" t="s">
        <v>421</v>
      </c>
      <c r="D44" s="47">
        <v>437</v>
      </c>
      <c r="E44" s="114">
        <v>10</v>
      </c>
      <c r="F44" s="221"/>
      <c r="G44" s="13" t="s">
        <v>2944</v>
      </c>
    </row>
    <row r="45" spans="1:7" x14ac:dyDescent="0.25">
      <c r="A45" s="23">
        <v>87334</v>
      </c>
      <c r="B45" s="28" t="s">
        <v>400</v>
      </c>
      <c r="C45" s="28" t="s">
        <v>401</v>
      </c>
      <c r="D45" s="47">
        <v>336</v>
      </c>
      <c r="E45" s="114">
        <v>10</v>
      </c>
      <c r="F45" s="221"/>
      <c r="G45" s="13" t="s">
        <v>2945</v>
      </c>
    </row>
    <row r="46" spans="1:7" x14ac:dyDescent="0.25">
      <c r="A46" s="23">
        <v>87323</v>
      </c>
      <c r="B46" s="28" t="s">
        <v>378</v>
      </c>
      <c r="C46" s="28" t="s">
        <v>379</v>
      </c>
      <c r="D46" s="47">
        <v>83</v>
      </c>
      <c r="E46" s="114">
        <v>10</v>
      </c>
      <c r="F46" s="221"/>
      <c r="G46" s="13" t="s">
        <v>2946</v>
      </c>
    </row>
    <row r="47" spans="1:7" x14ac:dyDescent="0.25">
      <c r="A47" s="23">
        <v>87335</v>
      </c>
      <c r="B47" s="28" t="s">
        <v>402</v>
      </c>
      <c r="C47" s="28" t="s">
        <v>403</v>
      </c>
      <c r="D47" s="47">
        <v>83</v>
      </c>
      <c r="E47" s="114">
        <v>10</v>
      </c>
      <c r="F47" s="221"/>
      <c r="G47" s="13" t="s">
        <v>2947</v>
      </c>
    </row>
    <row r="48" spans="1:7" x14ac:dyDescent="0.25">
      <c r="A48" s="23">
        <v>87324</v>
      </c>
      <c r="B48" s="28" t="s">
        <v>380</v>
      </c>
      <c r="C48" s="28" t="s">
        <v>381</v>
      </c>
      <c r="D48" s="47">
        <v>83</v>
      </c>
      <c r="E48" s="114">
        <v>10</v>
      </c>
      <c r="F48" s="221"/>
      <c r="G48" s="13" t="s">
        <v>2948</v>
      </c>
    </row>
    <row r="49" spans="1:7" x14ac:dyDescent="0.25">
      <c r="A49" s="23">
        <v>87336</v>
      </c>
      <c r="B49" s="28" t="s">
        <v>404</v>
      </c>
      <c r="C49" s="28" t="s">
        <v>405</v>
      </c>
      <c r="D49" s="47">
        <v>83</v>
      </c>
      <c r="E49" s="114">
        <v>10</v>
      </c>
      <c r="F49" s="221"/>
      <c r="G49" s="13" t="s">
        <v>2949</v>
      </c>
    </row>
    <row r="50" spans="1:7" x14ac:dyDescent="0.25">
      <c r="A50" s="23">
        <v>87325</v>
      </c>
      <c r="B50" s="28" t="s">
        <v>382</v>
      </c>
      <c r="C50" s="28" t="s">
        <v>383</v>
      </c>
      <c r="D50" s="47">
        <v>83</v>
      </c>
      <c r="E50" s="114">
        <v>10</v>
      </c>
      <c r="F50" s="221"/>
      <c r="G50" s="13" t="s">
        <v>2950</v>
      </c>
    </row>
    <row r="51" spans="1:7" x14ac:dyDescent="0.25">
      <c r="A51" s="23">
        <v>87337</v>
      </c>
      <c r="B51" s="28" t="s">
        <v>406</v>
      </c>
      <c r="C51" s="28" t="s">
        <v>407</v>
      </c>
      <c r="D51" s="47">
        <v>83</v>
      </c>
      <c r="E51" s="114">
        <v>10</v>
      </c>
      <c r="F51" s="221"/>
      <c r="G51" s="13" t="s">
        <v>2951</v>
      </c>
    </row>
    <row r="52" spans="1:7" x14ac:dyDescent="0.25">
      <c r="A52" s="23">
        <v>87326</v>
      </c>
      <c r="B52" s="28" t="s">
        <v>384</v>
      </c>
      <c r="C52" s="28" t="s">
        <v>385</v>
      </c>
      <c r="D52" s="47">
        <v>83</v>
      </c>
      <c r="E52" s="114">
        <v>10</v>
      </c>
      <c r="F52" s="221"/>
      <c r="G52" s="13" t="s">
        <v>2952</v>
      </c>
    </row>
    <row r="53" spans="1:7" x14ac:dyDescent="0.25">
      <c r="A53" s="23">
        <v>87338</v>
      </c>
      <c r="B53" s="28" t="s">
        <v>408</v>
      </c>
      <c r="C53" s="28" t="s">
        <v>409</v>
      </c>
      <c r="D53" s="47">
        <v>83</v>
      </c>
      <c r="E53" s="114">
        <v>10</v>
      </c>
      <c r="F53" s="221"/>
      <c r="G53" s="13" t="s">
        <v>2953</v>
      </c>
    </row>
    <row r="54" spans="1:7" x14ac:dyDescent="0.25">
      <c r="A54" s="23">
        <v>87327</v>
      </c>
      <c r="B54" s="28" t="s">
        <v>386</v>
      </c>
      <c r="C54" s="28" t="s">
        <v>387</v>
      </c>
      <c r="D54" s="47">
        <v>83</v>
      </c>
      <c r="E54" s="114">
        <v>10</v>
      </c>
      <c r="F54" s="221"/>
      <c r="G54" s="13" t="s">
        <v>2954</v>
      </c>
    </row>
    <row r="55" spans="1:7" x14ac:dyDescent="0.25">
      <c r="A55" s="23">
        <v>87339</v>
      </c>
      <c r="B55" s="28" t="s">
        <v>410</v>
      </c>
      <c r="C55" s="28" t="s">
        <v>411</v>
      </c>
      <c r="D55" s="47">
        <v>83</v>
      </c>
      <c r="E55" s="114">
        <v>10</v>
      </c>
      <c r="F55" s="221"/>
      <c r="G55" s="13" t="s">
        <v>2955</v>
      </c>
    </row>
    <row r="56" spans="1:7" x14ac:dyDescent="0.25">
      <c r="A56" s="23">
        <v>87328</v>
      </c>
      <c r="B56" s="28" t="s">
        <v>388</v>
      </c>
      <c r="C56" s="28" t="s">
        <v>389</v>
      </c>
      <c r="D56" s="47">
        <v>83</v>
      </c>
      <c r="E56" s="114">
        <v>10</v>
      </c>
      <c r="F56" s="221"/>
      <c r="G56" s="13" t="s">
        <v>2956</v>
      </c>
    </row>
    <row r="57" spans="1:7" x14ac:dyDescent="0.25">
      <c r="A57" s="23">
        <v>87306</v>
      </c>
      <c r="B57" s="28" t="s">
        <v>344</v>
      </c>
      <c r="C57" s="28" t="s">
        <v>345</v>
      </c>
      <c r="D57" s="47">
        <v>80</v>
      </c>
      <c r="E57" s="114">
        <v>10</v>
      </c>
      <c r="F57" s="221"/>
      <c r="G57" s="13" t="s">
        <v>2957</v>
      </c>
    </row>
    <row r="58" spans="1:7" x14ac:dyDescent="0.25">
      <c r="A58" s="23">
        <v>87309</v>
      </c>
      <c r="B58" s="28" t="s">
        <v>350</v>
      </c>
      <c r="C58" s="28" t="s">
        <v>351</v>
      </c>
      <c r="D58" s="47">
        <v>122</v>
      </c>
      <c r="E58" s="114">
        <v>10</v>
      </c>
      <c r="F58" s="221"/>
      <c r="G58" s="13" t="s">
        <v>2958</v>
      </c>
    </row>
    <row r="59" spans="1:7" x14ac:dyDescent="0.25">
      <c r="A59" s="23">
        <v>87308</v>
      </c>
      <c r="B59" s="28" t="s">
        <v>348</v>
      </c>
      <c r="C59" s="28" t="s">
        <v>349</v>
      </c>
      <c r="D59" s="47">
        <v>80</v>
      </c>
      <c r="E59" s="114">
        <v>10</v>
      </c>
      <c r="F59" s="221"/>
      <c r="G59" s="13" t="s">
        <v>2959</v>
      </c>
    </row>
    <row r="60" spans="1:7" x14ac:dyDescent="0.25">
      <c r="A60" s="23">
        <v>87311</v>
      </c>
      <c r="B60" s="28" t="s">
        <v>354</v>
      </c>
      <c r="C60" s="28" t="s">
        <v>355</v>
      </c>
      <c r="D60" s="47">
        <v>103</v>
      </c>
      <c r="E60" s="114">
        <v>10</v>
      </c>
      <c r="F60" s="221"/>
      <c r="G60" s="13" t="s">
        <v>2960</v>
      </c>
    </row>
    <row r="61" spans="1:7" x14ac:dyDescent="0.25">
      <c r="A61" s="23">
        <v>87307</v>
      </c>
      <c r="B61" s="28" t="s">
        <v>346</v>
      </c>
      <c r="C61" s="28" t="s">
        <v>347</v>
      </c>
      <c r="D61" s="47">
        <v>68</v>
      </c>
      <c r="E61" s="114">
        <v>10</v>
      </c>
      <c r="F61" s="221"/>
      <c r="G61" s="13" t="s">
        <v>2961</v>
      </c>
    </row>
    <row r="62" spans="1:7" x14ac:dyDescent="0.25">
      <c r="A62" s="23">
        <v>87310</v>
      </c>
      <c r="B62" s="28" t="s">
        <v>352</v>
      </c>
      <c r="C62" s="28" t="s">
        <v>353</v>
      </c>
      <c r="D62" s="47">
        <v>112</v>
      </c>
      <c r="E62" s="114">
        <v>10</v>
      </c>
      <c r="F62" s="221"/>
      <c r="G62" s="13" t="s">
        <v>2962</v>
      </c>
    </row>
    <row r="63" spans="1:7" x14ac:dyDescent="0.25">
      <c r="A63" s="23">
        <v>93520</v>
      </c>
      <c r="B63" s="28" t="s">
        <v>1256</v>
      </c>
      <c r="C63" s="28" t="s">
        <v>1257</v>
      </c>
      <c r="D63" s="47">
        <v>767</v>
      </c>
      <c r="E63" s="114">
        <v>1</v>
      </c>
      <c r="F63" s="221"/>
      <c r="G63" s="13" t="s">
        <v>5</v>
      </c>
    </row>
    <row r="64" spans="1:7" x14ac:dyDescent="0.25">
      <c r="A64" s="23">
        <v>87389</v>
      </c>
      <c r="B64" s="28" t="s">
        <v>514</v>
      </c>
      <c r="C64" s="28" t="s">
        <v>515</v>
      </c>
      <c r="D64" s="47">
        <v>76</v>
      </c>
      <c r="E64" s="114">
        <v>10</v>
      </c>
      <c r="F64" s="221"/>
      <c r="G64" s="13" t="s">
        <v>2963</v>
      </c>
    </row>
    <row r="65" spans="1:7" x14ac:dyDescent="0.25">
      <c r="A65" s="23">
        <v>87384</v>
      </c>
      <c r="B65" s="28" t="s">
        <v>504</v>
      </c>
      <c r="C65" s="28" t="s">
        <v>505</v>
      </c>
      <c r="D65" s="47">
        <v>123</v>
      </c>
      <c r="E65" s="114">
        <v>10</v>
      </c>
      <c r="F65" s="221"/>
      <c r="G65" s="13" t="s">
        <v>2964</v>
      </c>
    </row>
    <row r="66" spans="1:7" x14ac:dyDescent="0.25">
      <c r="A66" s="23">
        <v>87385</v>
      </c>
      <c r="B66" s="28" t="s">
        <v>506</v>
      </c>
      <c r="C66" s="28" t="s">
        <v>507</v>
      </c>
      <c r="D66" s="47">
        <v>123</v>
      </c>
      <c r="E66" s="114">
        <v>10</v>
      </c>
      <c r="F66" s="221"/>
      <c r="G66" s="13" t="s">
        <v>2965</v>
      </c>
    </row>
    <row r="67" spans="1:7" x14ac:dyDescent="0.25">
      <c r="A67" s="23">
        <v>88717</v>
      </c>
      <c r="B67" s="28" t="s">
        <v>508</v>
      </c>
      <c r="C67" s="28" t="s">
        <v>509</v>
      </c>
      <c r="D67" s="47">
        <v>207</v>
      </c>
      <c r="E67" s="114">
        <v>10</v>
      </c>
      <c r="F67" s="221"/>
      <c r="G67" s="13" t="s">
        <v>2966</v>
      </c>
    </row>
    <row r="68" spans="1:7" x14ac:dyDescent="0.25">
      <c r="A68" s="23">
        <v>87390</v>
      </c>
      <c r="B68" s="28" t="s">
        <v>516</v>
      </c>
      <c r="C68" s="28" t="s">
        <v>517</v>
      </c>
      <c r="D68" s="47">
        <v>210</v>
      </c>
      <c r="E68" s="114">
        <v>10</v>
      </c>
      <c r="F68" s="221"/>
      <c r="G68" s="13" t="s">
        <v>2967</v>
      </c>
    </row>
    <row r="69" spans="1:7" x14ac:dyDescent="0.25">
      <c r="A69" s="23">
        <v>92618</v>
      </c>
      <c r="B69" s="33">
        <v>92618</v>
      </c>
      <c r="C69" s="28" t="s">
        <v>422</v>
      </c>
      <c r="D69" s="47">
        <v>3203</v>
      </c>
      <c r="E69" s="114">
        <v>1</v>
      </c>
      <c r="F69" s="221"/>
      <c r="G69" s="13" t="s">
        <v>2968</v>
      </c>
    </row>
    <row r="70" spans="1:7" x14ac:dyDescent="0.25">
      <c r="A70" s="23">
        <v>88199</v>
      </c>
      <c r="B70" s="28" t="s">
        <v>585</v>
      </c>
      <c r="C70" s="28" t="s">
        <v>586</v>
      </c>
      <c r="D70" s="47">
        <v>732</v>
      </c>
      <c r="E70" s="114">
        <v>1</v>
      </c>
      <c r="F70" s="221"/>
      <c r="G70" s="13" t="s">
        <v>2969</v>
      </c>
    </row>
    <row r="71" spans="1:7" x14ac:dyDescent="0.25">
      <c r="A71" s="23">
        <v>88200</v>
      </c>
      <c r="B71" s="28" t="s">
        <v>587</v>
      </c>
      <c r="C71" s="28" t="s">
        <v>588</v>
      </c>
      <c r="D71" s="47">
        <v>732</v>
      </c>
      <c r="E71" s="114">
        <v>1</v>
      </c>
      <c r="F71" s="221"/>
      <c r="G71" s="13" t="s">
        <v>2970</v>
      </c>
    </row>
    <row r="72" spans="1:7" x14ac:dyDescent="0.25">
      <c r="A72" s="23">
        <v>88735</v>
      </c>
      <c r="B72" s="28" t="s">
        <v>589</v>
      </c>
      <c r="C72" s="28" t="s">
        <v>590</v>
      </c>
      <c r="D72" s="47">
        <v>732</v>
      </c>
      <c r="E72" s="114">
        <v>1</v>
      </c>
      <c r="F72" s="221"/>
      <c r="G72" s="13" t="s">
        <v>2971</v>
      </c>
    </row>
    <row r="73" spans="1:7" x14ac:dyDescent="0.25">
      <c r="A73" s="23">
        <v>88736</v>
      </c>
      <c r="B73" s="28" t="s">
        <v>591</v>
      </c>
      <c r="C73" s="28" t="s">
        <v>592</v>
      </c>
      <c r="D73" s="47">
        <v>732</v>
      </c>
      <c r="E73" s="114">
        <v>1</v>
      </c>
      <c r="F73" s="221"/>
      <c r="G73" s="13" t="s">
        <v>2972</v>
      </c>
    </row>
    <row r="74" spans="1:7" x14ac:dyDescent="0.25">
      <c r="A74" s="23">
        <v>88193</v>
      </c>
      <c r="B74" s="28" t="s">
        <v>571</v>
      </c>
      <c r="C74" s="28" t="s">
        <v>572</v>
      </c>
      <c r="D74" s="47">
        <v>702</v>
      </c>
      <c r="E74" s="114">
        <v>1</v>
      </c>
      <c r="F74" s="221"/>
      <c r="G74" s="13" t="s">
        <v>2973</v>
      </c>
    </row>
    <row r="75" spans="1:7" x14ac:dyDescent="0.25">
      <c r="A75" s="23">
        <v>88192</v>
      </c>
      <c r="B75" s="28" t="s">
        <v>569</v>
      </c>
      <c r="C75" s="28" t="s">
        <v>570</v>
      </c>
      <c r="D75" s="47">
        <v>732</v>
      </c>
      <c r="E75" s="114">
        <v>1</v>
      </c>
      <c r="F75" s="221"/>
      <c r="G75" s="13" t="s">
        <v>2974</v>
      </c>
    </row>
    <row r="76" spans="1:7" x14ac:dyDescent="0.25">
      <c r="A76" s="23">
        <v>88194</v>
      </c>
      <c r="B76" s="28" t="s">
        <v>573</v>
      </c>
      <c r="C76" s="28" t="s">
        <v>574</v>
      </c>
      <c r="D76" s="47">
        <v>732</v>
      </c>
      <c r="E76" s="114">
        <v>1</v>
      </c>
      <c r="F76" s="221"/>
      <c r="G76" s="13" t="s">
        <v>2975</v>
      </c>
    </row>
    <row r="77" spans="1:7" x14ac:dyDescent="0.25">
      <c r="A77" s="23">
        <v>89394</v>
      </c>
      <c r="B77" s="28" t="s">
        <v>593</v>
      </c>
      <c r="C77" s="28" t="s">
        <v>594</v>
      </c>
      <c r="D77" s="47">
        <v>710</v>
      </c>
      <c r="E77" s="114">
        <v>1</v>
      </c>
      <c r="F77" s="221"/>
      <c r="G77" s="13" t="s">
        <v>2976</v>
      </c>
    </row>
    <row r="78" spans="1:7" x14ac:dyDescent="0.25">
      <c r="A78" s="23">
        <v>88196</v>
      </c>
      <c r="B78" s="28" t="s">
        <v>577</v>
      </c>
      <c r="C78" s="28" t="s">
        <v>578</v>
      </c>
      <c r="D78" s="47">
        <v>732</v>
      </c>
      <c r="E78" s="114">
        <v>1</v>
      </c>
      <c r="F78" s="221"/>
      <c r="G78" s="13" t="s">
        <v>2977</v>
      </c>
    </row>
    <row r="79" spans="1:7" x14ac:dyDescent="0.25">
      <c r="A79" s="23">
        <v>88197</v>
      </c>
      <c r="B79" s="28" t="s">
        <v>579</v>
      </c>
      <c r="C79" s="28" t="s">
        <v>580</v>
      </c>
      <c r="D79" s="47">
        <v>725</v>
      </c>
      <c r="E79" s="114">
        <v>1</v>
      </c>
      <c r="F79" s="221"/>
      <c r="G79" s="13" t="s">
        <v>2978</v>
      </c>
    </row>
    <row r="80" spans="1:7" x14ac:dyDescent="0.25">
      <c r="A80" s="23">
        <v>88198</v>
      </c>
      <c r="B80" s="28" t="s">
        <v>581</v>
      </c>
      <c r="C80" s="28" t="s">
        <v>582</v>
      </c>
      <c r="D80" s="47">
        <v>707</v>
      </c>
      <c r="E80" s="114">
        <v>1</v>
      </c>
      <c r="F80" s="221"/>
      <c r="G80" s="13" t="s">
        <v>2979</v>
      </c>
    </row>
    <row r="81" spans="1:7" x14ac:dyDescent="0.25">
      <c r="A81" s="23">
        <v>88651</v>
      </c>
      <c r="B81" s="28" t="s">
        <v>583</v>
      </c>
      <c r="C81" s="28" t="s">
        <v>584</v>
      </c>
      <c r="D81" s="47">
        <v>732</v>
      </c>
      <c r="E81" s="114">
        <v>1</v>
      </c>
      <c r="F81" s="221"/>
      <c r="G81" s="13" t="s">
        <v>2980</v>
      </c>
    </row>
    <row r="82" spans="1:7" x14ac:dyDescent="0.25">
      <c r="A82" s="23">
        <v>88191</v>
      </c>
      <c r="B82" s="28" t="s">
        <v>567</v>
      </c>
      <c r="C82" s="28" t="s">
        <v>568</v>
      </c>
      <c r="D82" s="47">
        <v>732</v>
      </c>
      <c r="E82" s="114">
        <v>1</v>
      </c>
      <c r="F82" s="221"/>
      <c r="G82" s="13" t="s">
        <v>2981</v>
      </c>
    </row>
    <row r="83" spans="1:7" x14ac:dyDescent="0.25">
      <c r="A83" s="23">
        <v>88195</v>
      </c>
      <c r="B83" s="28" t="s">
        <v>575</v>
      </c>
      <c r="C83" s="28" t="s">
        <v>576</v>
      </c>
      <c r="D83" s="47">
        <v>732</v>
      </c>
      <c r="E83" s="114">
        <v>1</v>
      </c>
      <c r="F83" s="221"/>
      <c r="G83" s="13" t="s">
        <v>2982</v>
      </c>
    </row>
    <row r="84" spans="1:7" x14ac:dyDescent="0.25">
      <c r="A84" s="23">
        <v>87394</v>
      </c>
      <c r="B84" s="28" t="s">
        <v>524</v>
      </c>
      <c r="C84" s="28" t="s">
        <v>525</v>
      </c>
      <c r="D84" s="47">
        <v>174</v>
      </c>
      <c r="E84" s="114">
        <v>10</v>
      </c>
      <c r="F84" s="221"/>
      <c r="G84" s="13" t="s">
        <v>2983</v>
      </c>
    </row>
    <row r="85" spans="1:7" x14ac:dyDescent="0.25">
      <c r="A85" s="23">
        <v>87393</v>
      </c>
      <c r="B85" s="28" t="s">
        <v>522</v>
      </c>
      <c r="C85" s="28" t="s">
        <v>523</v>
      </c>
      <c r="D85" s="47">
        <v>142</v>
      </c>
      <c r="E85" s="114">
        <v>10</v>
      </c>
      <c r="F85" s="221"/>
      <c r="G85" s="13" t="s">
        <v>2984</v>
      </c>
    </row>
    <row r="86" spans="1:7" x14ac:dyDescent="0.25">
      <c r="A86" s="23">
        <v>89950</v>
      </c>
      <c r="B86" s="28" t="s">
        <v>1240</v>
      </c>
      <c r="C86" s="28" t="s">
        <v>1348</v>
      </c>
      <c r="D86" s="47">
        <v>114</v>
      </c>
      <c r="E86" s="114">
        <v>1</v>
      </c>
      <c r="F86" s="221"/>
      <c r="G86" s="13" t="s">
        <v>2985</v>
      </c>
    </row>
    <row r="87" spans="1:7" x14ac:dyDescent="0.25">
      <c r="A87" s="23">
        <v>88381</v>
      </c>
      <c r="B87" s="28" t="s">
        <v>538</v>
      </c>
      <c r="C87" s="28" t="s">
        <v>539</v>
      </c>
      <c r="D87" s="47">
        <v>517</v>
      </c>
      <c r="E87" s="114">
        <v>1</v>
      </c>
      <c r="F87" s="221"/>
      <c r="G87" s="13" t="s">
        <v>2986</v>
      </c>
    </row>
    <row r="88" spans="1:7" x14ac:dyDescent="0.25">
      <c r="A88" s="23">
        <v>87401</v>
      </c>
      <c r="B88" s="28" t="s">
        <v>540</v>
      </c>
      <c r="C88" s="28" t="s">
        <v>541</v>
      </c>
      <c r="D88" s="47">
        <v>928</v>
      </c>
      <c r="E88" s="114">
        <v>1</v>
      </c>
      <c r="F88" s="221" t="s">
        <v>542</v>
      </c>
      <c r="G88" s="13" t="s">
        <v>2987</v>
      </c>
    </row>
    <row r="89" spans="1:7" x14ac:dyDescent="0.25">
      <c r="A89" s="36">
        <v>93423</v>
      </c>
      <c r="B89" s="37" t="s">
        <v>2466</v>
      </c>
      <c r="C89" s="28" t="s">
        <v>2467</v>
      </c>
      <c r="D89" s="47">
        <v>314</v>
      </c>
      <c r="E89" s="114">
        <v>1</v>
      </c>
      <c r="F89" s="221"/>
      <c r="G89" s="13" t="s">
        <v>5</v>
      </c>
    </row>
    <row r="90" spans="1:7" x14ac:dyDescent="0.25">
      <c r="A90" s="36">
        <v>95351</v>
      </c>
      <c r="B90" s="37" t="s">
        <v>2468</v>
      </c>
      <c r="C90" s="28" t="s">
        <v>2469</v>
      </c>
      <c r="D90" s="47">
        <v>385</v>
      </c>
      <c r="E90" s="114">
        <v>1</v>
      </c>
      <c r="F90" s="221"/>
      <c r="G90" s="13" t="s">
        <v>2988</v>
      </c>
    </row>
    <row r="91" spans="1:7" x14ac:dyDescent="0.25">
      <c r="A91" s="36">
        <v>89951</v>
      </c>
      <c r="B91" s="37" t="s">
        <v>2470</v>
      </c>
      <c r="C91" s="28" t="s">
        <v>2471</v>
      </c>
      <c r="D91" s="47">
        <v>432</v>
      </c>
      <c r="E91" s="114">
        <v>1</v>
      </c>
      <c r="F91" s="221"/>
      <c r="G91" s="13" t="s">
        <v>5</v>
      </c>
    </row>
    <row r="92" spans="1:7" x14ac:dyDescent="0.25">
      <c r="A92" s="36">
        <v>89952</v>
      </c>
      <c r="B92" s="37" t="s">
        <v>2472</v>
      </c>
      <c r="C92" s="28" t="s">
        <v>2473</v>
      </c>
      <c r="D92" s="47">
        <v>474</v>
      </c>
      <c r="E92" s="114">
        <v>1</v>
      </c>
      <c r="F92" s="221"/>
      <c r="G92" s="13" t="s">
        <v>5</v>
      </c>
    </row>
    <row r="93" spans="1:7" x14ac:dyDescent="0.25">
      <c r="A93" s="36">
        <v>92724</v>
      </c>
      <c r="B93" s="37" t="s">
        <v>2474</v>
      </c>
      <c r="C93" s="28" t="s">
        <v>2475</v>
      </c>
      <c r="D93" s="47">
        <v>282</v>
      </c>
      <c r="E93" s="114">
        <v>1</v>
      </c>
      <c r="F93" s="221"/>
      <c r="G93" s="13" t="s">
        <v>5</v>
      </c>
    </row>
    <row r="94" spans="1:7" x14ac:dyDescent="0.25">
      <c r="A94" s="36">
        <v>92725</v>
      </c>
      <c r="B94" s="37" t="s">
        <v>2476</v>
      </c>
      <c r="C94" s="28" t="s">
        <v>2477</v>
      </c>
      <c r="D94" s="47">
        <v>130</v>
      </c>
      <c r="E94" s="114">
        <v>1</v>
      </c>
      <c r="F94" s="221"/>
      <c r="G94" s="13" t="s">
        <v>5</v>
      </c>
    </row>
    <row r="95" spans="1:7" x14ac:dyDescent="0.25">
      <c r="A95" s="36">
        <v>97466</v>
      </c>
      <c r="B95" s="37" t="s">
        <v>2478</v>
      </c>
      <c r="C95" s="28" t="s">
        <v>2479</v>
      </c>
      <c r="D95" s="47">
        <v>586</v>
      </c>
      <c r="E95" s="114">
        <v>1</v>
      </c>
      <c r="F95" s="221"/>
      <c r="G95" s="13" t="s">
        <v>5</v>
      </c>
    </row>
    <row r="96" spans="1:7" x14ac:dyDescent="0.25">
      <c r="A96" s="36">
        <v>96179</v>
      </c>
      <c r="B96" s="37" t="s">
        <v>2480</v>
      </c>
      <c r="C96" s="28" t="s">
        <v>2481</v>
      </c>
      <c r="D96" s="47">
        <v>1115</v>
      </c>
      <c r="E96" s="114">
        <v>1</v>
      </c>
      <c r="F96" s="221"/>
      <c r="G96" s="13" t="s">
        <v>5</v>
      </c>
    </row>
    <row r="97" spans="1:7" x14ac:dyDescent="0.25">
      <c r="A97" s="23">
        <v>93516</v>
      </c>
      <c r="B97" s="28" t="s">
        <v>1252</v>
      </c>
      <c r="C97" s="28" t="s">
        <v>1253</v>
      </c>
      <c r="D97" s="47">
        <v>857</v>
      </c>
      <c r="E97" s="114">
        <v>1</v>
      </c>
      <c r="F97" s="221"/>
      <c r="G97" s="13" t="s">
        <v>5</v>
      </c>
    </row>
    <row r="98" spans="1:7" x14ac:dyDescent="0.25">
      <c r="A98" s="23">
        <v>93521</v>
      </c>
      <c r="B98" s="28" t="s">
        <v>1254</v>
      </c>
      <c r="C98" s="28" t="s">
        <v>1255</v>
      </c>
      <c r="D98" s="47">
        <v>857</v>
      </c>
      <c r="E98" s="114">
        <v>1</v>
      </c>
      <c r="F98" s="221"/>
      <c r="G98" s="13" t="s">
        <v>5</v>
      </c>
    </row>
    <row r="99" spans="1:7" x14ac:dyDescent="0.25">
      <c r="A99" s="23">
        <v>87392</v>
      </c>
      <c r="B99" s="28" t="s">
        <v>520</v>
      </c>
      <c r="C99" s="28" t="s">
        <v>521</v>
      </c>
      <c r="D99" s="47">
        <v>187</v>
      </c>
      <c r="E99" s="114">
        <v>10</v>
      </c>
      <c r="F99" s="221"/>
      <c r="G99" s="13" t="s">
        <v>2989</v>
      </c>
    </row>
    <row r="100" spans="1:7" x14ac:dyDescent="0.25">
      <c r="A100" s="23">
        <v>87386</v>
      </c>
      <c r="B100" s="28" t="s">
        <v>510</v>
      </c>
      <c r="C100" s="28" t="s">
        <v>511</v>
      </c>
      <c r="D100" s="47">
        <v>197</v>
      </c>
      <c r="E100" s="114">
        <v>10</v>
      </c>
      <c r="F100" s="221"/>
      <c r="G100" s="13" t="s">
        <v>2990</v>
      </c>
    </row>
    <row r="101" spans="1:7" x14ac:dyDescent="0.25">
      <c r="A101" s="23">
        <v>88190</v>
      </c>
      <c r="B101" s="28" t="s">
        <v>549</v>
      </c>
      <c r="C101" s="28" t="s">
        <v>550</v>
      </c>
      <c r="D101" s="47">
        <v>519</v>
      </c>
      <c r="E101" s="114">
        <v>1</v>
      </c>
      <c r="F101" s="221"/>
      <c r="G101" s="13" t="s">
        <v>2991</v>
      </c>
    </row>
    <row r="102" spans="1:7" x14ac:dyDescent="0.25">
      <c r="A102" s="23">
        <v>88188</v>
      </c>
      <c r="B102" s="28" t="s">
        <v>545</v>
      </c>
      <c r="C102" s="28" t="s">
        <v>546</v>
      </c>
      <c r="D102" s="47">
        <v>519</v>
      </c>
      <c r="E102" s="114">
        <v>1</v>
      </c>
      <c r="F102" s="221"/>
      <c r="G102" s="13" t="s">
        <v>2992</v>
      </c>
    </row>
    <row r="103" spans="1:7" x14ac:dyDescent="0.25">
      <c r="A103" s="23">
        <v>88189</v>
      </c>
      <c r="B103" s="28" t="s">
        <v>547</v>
      </c>
      <c r="C103" s="28" t="s">
        <v>548</v>
      </c>
      <c r="D103" s="47">
        <v>508</v>
      </c>
      <c r="E103" s="114">
        <v>1</v>
      </c>
      <c r="F103" s="221"/>
      <c r="G103" s="13" t="s">
        <v>2993</v>
      </c>
    </row>
    <row r="104" spans="1:7" x14ac:dyDescent="0.25">
      <c r="A104" s="23">
        <v>94895</v>
      </c>
      <c r="B104" s="28" t="s">
        <v>1496</v>
      </c>
      <c r="C104" s="28" t="s">
        <v>1497</v>
      </c>
      <c r="D104" s="47">
        <v>83</v>
      </c>
      <c r="E104" s="114">
        <v>1</v>
      </c>
      <c r="F104" s="221"/>
      <c r="G104" s="13" t="s">
        <v>2994</v>
      </c>
    </row>
    <row r="105" spans="1:7" x14ac:dyDescent="0.25">
      <c r="A105" s="23">
        <v>94893</v>
      </c>
      <c r="B105" s="28" t="s">
        <v>1498</v>
      </c>
      <c r="C105" s="28" t="s">
        <v>1499</v>
      </c>
      <c r="D105" s="47">
        <v>83</v>
      </c>
      <c r="E105" s="114">
        <v>1</v>
      </c>
      <c r="F105" s="221"/>
      <c r="G105" s="13" t="s">
        <v>5</v>
      </c>
    </row>
    <row r="106" spans="1:7" x14ac:dyDescent="0.25">
      <c r="A106" s="23">
        <v>94894</v>
      </c>
      <c r="B106" s="28" t="s">
        <v>1500</v>
      </c>
      <c r="C106" s="28" t="s">
        <v>1501</v>
      </c>
      <c r="D106" s="47">
        <v>83</v>
      </c>
      <c r="E106" s="114">
        <v>1</v>
      </c>
      <c r="F106" s="221"/>
      <c r="G106" s="13" t="s">
        <v>5</v>
      </c>
    </row>
    <row r="107" spans="1:7" x14ac:dyDescent="0.25">
      <c r="A107" s="23">
        <v>87358</v>
      </c>
      <c r="B107" s="28" t="s">
        <v>490</v>
      </c>
      <c r="C107" s="28" t="s">
        <v>491</v>
      </c>
      <c r="D107" s="47">
        <v>105</v>
      </c>
      <c r="E107" s="114">
        <v>10</v>
      </c>
      <c r="F107" s="221"/>
      <c r="G107" s="13" t="s">
        <v>2995</v>
      </c>
    </row>
    <row r="108" spans="1:7" x14ac:dyDescent="0.25">
      <c r="A108" s="23">
        <v>87382</v>
      </c>
      <c r="B108" s="28" t="s">
        <v>470</v>
      </c>
      <c r="C108" s="28" t="s">
        <v>471</v>
      </c>
      <c r="D108" s="47">
        <v>87</v>
      </c>
      <c r="E108" s="114">
        <v>10</v>
      </c>
      <c r="F108" s="221"/>
      <c r="G108" s="13" t="s">
        <v>2996</v>
      </c>
    </row>
    <row r="109" spans="1:7" x14ac:dyDescent="0.25">
      <c r="A109" s="23">
        <v>87359</v>
      </c>
      <c r="B109" s="28" t="s">
        <v>492</v>
      </c>
      <c r="C109" s="28" t="s">
        <v>493</v>
      </c>
      <c r="D109" s="47">
        <v>105</v>
      </c>
      <c r="E109" s="114">
        <v>10</v>
      </c>
      <c r="F109" s="221"/>
      <c r="G109" s="13" t="s">
        <v>2997</v>
      </c>
    </row>
    <row r="110" spans="1:7" x14ac:dyDescent="0.25">
      <c r="A110" s="23">
        <v>87383</v>
      </c>
      <c r="B110" s="28" t="s">
        <v>472</v>
      </c>
      <c r="C110" s="28" t="s">
        <v>473</v>
      </c>
      <c r="D110" s="47">
        <v>87</v>
      </c>
      <c r="E110" s="114">
        <v>10</v>
      </c>
      <c r="F110" s="221"/>
      <c r="G110" s="13" t="s">
        <v>2998</v>
      </c>
    </row>
    <row r="111" spans="1:7" x14ac:dyDescent="0.25">
      <c r="A111" s="23">
        <v>87360</v>
      </c>
      <c r="B111" s="28" t="s">
        <v>494</v>
      </c>
      <c r="C111" s="28" t="s">
        <v>495</v>
      </c>
      <c r="D111" s="47">
        <v>105</v>
      </c>
      <c r="E111" s="114">
        <v>10</v>
      </c>
      <c r="F111" s="221"/>
      <c r="G111" s="13" t="s">
        <v>5</v>
      </c>
    </row>
    <row r="112" spans="1:7" x14ac:dyDescent="0.25">
      <c r="A112" s="23">
        <v>87379</v>
      </c>
      <c r="B112" s="28" t="s">
        <v>464</v>
      </c>
      <c r="C112" s="28" t="s">
        <v>465</v>
      </c>
      <c r="D112" s="47">
        <v>87</v>
      </c>
      <c r="E112" s="114">
        <v>10</v>
      </c>
      <c r="F112" s="221"/>
      <c r="G112" s="13" t="s">
        <v>2999</v>
      </c>
    </row>
    <row r="113" spans="1:7" x14ac:dyDescent="0.25">
      <c r="A113" s="23">
        <v>87355</v>
      </c>
      <c r="B113" s="28" t="s">
        <v>484</v>
      </c>
      <c r="C113" s="28" t="s">
        <v>485</v>
      </c>
      <c r="D113" s="47">
        <v>105</v>
      </c>
      <c r="E113" s="114">
        <v>10</v>
      </c>
      <c r="F113" s="221"/>
      <c r="G113" s="13" t="s">
        <v>3000</v>
      </c>
    </row>
    <row r="114" spans="1:7" x14ac:dyDescent="0.25">
      <c r="A114" s="23">
        <v>87356</v>
      </c>
      <c r="B114" s="28" t="s">
        <v>486</v>
      </c>
      <c r="C114" s="28" t="s">
        <v>487</v>
      </c>
      <c r="D114" s="47">
        <v>105</v>
      </c>
      <c r="E114" s="114">
        <v>10</v>
      </c>
      <c r="F114" s="221"/>
      <c r="G114" s="13" t="s">
        <v>3001</v>
      </c>
    </row>
    <row r="115" spans="1:7" x14ac:dyDescent="0.25">
      <c r="A115" s="23">
        <v>87380</v>
      </c>
      <c r="B115" s="28" t="s">
        <v>466</v>
      </c>
      <c r="C115" s="28" t="s">
        <v>467</v>
      </c>
      <c r="D115" s="47">
        <v>87</v>
      </c>
      <c r="E115" s="114">
        <v>10</v>
      </c>
      <c r="F115" s="221"/>
      <c r="G115" s="13" t="s">
        <v>3002</v>
      </c>
    </row>
    <row r="116" spans="1:7" x14ac:dyDescent="0.25">
      <c r="A116" s="23">
        <v>87357</v>
      </c>
      <c r="B116" s="28" t="s">
        <v>488</v>
      </c>
      <c r="C116" s="28" t="s">
        <v>489</v>
      </c>
      <c r="D116" s="47">
        <v>105</v>
      </c>
      <c r="E116" s="114">
        <v>10</v>
      </c>
      <c r="F116" s="221"/>
      <c r="G116" s="13" t="s">
        <v>3003</v>
      </c>
    </row>
    <row r="117" spans="1:7" x14ac:dyDescent="0.25">
      <c r="A117" s="23">
        <v>87381</v>
      </c>
      <c r="B117" s="28" t="s">
        <v>468</v>
      </c>
      <c r="C117" s="28" t="s">
        <v>469</v>
      </c>
      <c r="D117" s="47">
        <v>87</v>
      </c>
      <c r="E117" s="114">
        <v>10</v>
      </c>
      <c r="F117" s="221"/>
      <c r="G117" s="13" t="s">
        <v>3004</v>
      </c>
    </row>
    <row r="118" spans="1:7" x14ac:dyDescent="0.25">
      <c r="A118" s="23">
        <v>87364</v>
      </c>
      <c r="B118" s="28" t="s">
        <v>502</v>
      </c>
      <c r="C118" s="28" t="s">
        <v>503</v>
      </c>
      <c r="D118" s="47">
        <v>235</v>
      </c>
      <c r="E118" s="114">
        <v>10</v>
      </c>
      <c r="F118" s="221"/>
      <c r="G118" s="13" t="s">
        <v>3005</v>
      </c>
    </row>
    <row r="119" spans="1:7" x14ac:dyDescent="0.25">
      <c r="A119" s="23">
        <v>87361</v>
      </c>
      <c r="B119" s="28" t="s">
        <v>496</v>
      </c>
      <c r="C119" s="28" t="s">
        <v>497</v>
      </c>
      <c r="D119" s="47">
        <v>235</v>
      </c>
      <c r="E119" s="114">
        <v>10</v>
      </c>
      <c r="F119" s="221"/>
      <c r="G119" s="13" t="s">
        <v>3006</v>
      </c>
    </row>
    <row r="120" spans="1:7" x14ac:dyDescent="0.25">
      <c r="A120" s="23">
        <v>87362</v>
      </c>
      <c r="B120" s="28" t="s">
        <v>498</v>
      </c>
      <c r="C120" s="28" t="s">
        <v>499</v>
      </c>
      <c r="D120" s="47">
        <v>235</v>
      </c>
      <c r="E120" s="114">
        <v>10</v>
      </c>
      <c r="F120" s="221"/>
      <c r="G120" s="13" t="s">
        <v>3007</v>
      </c>
    </row>
    <row r="121" spans="1:7" x14ac:dyDescent="0.25">
      <c r="A121" s="23">
        <v>87363</v>
      </c>
      <c r="B121" s="28" t="s">
        <v>500</v>
      </c>
      <c r="C121" s="28" t="s">
        <v>501</v>
      </c>
      <c r="D121" s="47">
        <v>235</v>
      </c>
      <c r="E121" s="114">
        <v>10</v>
      </c>
      <c r="F121" s="221"/>
      <c r="G121" s="13" t="s">
        <v>3008</v>
      </c>
    </row>
    <row r="122" spans="1:7" x14ac:dyDescent="0.25">
      <c r="A122" s="23">
        <v>89929</v>
      </c>
      <c r="B122" s="28" t="s">
        <v>1346</v>
      </c>
      <c r="C122" s="28" t="s">
        <v>1347</v>
      </c>
      <c r="D122" s="47">
        <v>39</v>
      </c>
      <c r="E122" s="114">
        <v>10</v>
      </c>
      <c r="F122" s="221"/>
      <c r="G122" s="13" t="s">
        <v>5</v>
      </c>
    </row>
    <row r="123" spans="1:7" x14ac:dyDescent="0.25">
      <c r="A123" s="23">
        <v>87348</v>
      </c>
      <c r="B123" s="28" t="s">
        <v>432</v>
      </c>
      <c r="C123" s="28" t="s">
        <v>433</v>
      </c>
      <c r="D123" s="47">
        <v>42</v>
      </c>
      <c r="E123" s="114">
        <v>10</v>
      </c>
      <c r="F123" s="221"/>
      <c r="G123" s="13" t="s">
        <v>3009</v>
      </c>
    </row>
    <row r="124" spans="1:7" x14ac:dyDescent="0.25">
      <c r="A124" s="23">
        <v>87368</v>
      </c>
      <c r="B124" s="28" t="s">
        <v>442</v>
      </c>
      <c r="C124" s="28" t="s">
        <v>443</v>
      </c>
      <c r="D124" s="47">
        <v>55</v>
      </c>
      <c r="E124" s="114">
        <v>10</v>
      </c>
      <c r="F124" s="221"/>
      <c r="G124" s="13" t="s">
        <v>3010</v>
      </c>
    </row>
    <row r="125" spans="1:7" x14ac:dyDescent="0.25">
      <c r="A125" s="23">
        <v>87349</v>
      </c>
      <c r="B125" s="28" t="s">
        <v>434</v>
      </c>
      <c r="C125" s="28" t="s">
        <v>435</v>
      </c>
      <c r="D125" s="47">
        <v>42</v>
      </c>
      <c r="E125" s="114">
        <v>10</v>
      </c>
      <c r="F125" s="221"/>
      <c r="G125" s="13" t="s">
        <v>3011</v>
      </c>
    </row>
    <row r="126" spans="1:7" x14ac:dyDescent="0.25">
      <c r="A126" s="15">
        <v>87369</v>
      </c>
      <c r="B126" s="28" t="s">
        <v>444</v>
      </c>
      <c r="C126" s="28" t="s">
        <v>445</v>
      </c>
      <c r="D126" s="47">
        <v>55</v>
      </c>
      <c r="E126" s="114">
        <v>10</v>
      </c>
      <c r="F126" s="221"/>
      <c r="G126" s="13" t="s">
        <v>3012</v>
      </c>
    </row>
    <row r="127" spans="1:7" x14ac:dyDescent="0.25">
      <c r="A127" s="23">
        <v>87370</v>
      </c>
      <c r="B127" s="28" t="s">
        <v>446</v>
      </c>
      <c r="C127" s="28" t="s">
        <v>447</v>
      </c>
      <c r="D127" s="47">
        <v>55</v>
      </c>
      <c r="E127" s="114">
        <v>10</v>
      </c>
      <c r="F127" s="221"/>
      <c r="G127" s="13" t="s">
        <v>3013</v>
      </c>
    </row>
    <row r="128" spans="1:7" x14ac:dyDescent="0.25">
      <c r="A128" s="23">
        <v>87365</v>
      </c>
      <c r="B128" s="28" t="s">
        <v>436</v>
      </c>
      <c r="C128" s="28" t="s">
        <v>437</v>
      </c>
      <c r="D128" s="47">
        <v>55</v>
      </c>
      <c r="E128" s="114">
        <v>10</v>
      </c>
      <c r="F128" s="221"/>
      <c r="G128" s="13" t="s">
        <v>3014</v>
      </c>
    </row>
    <row r="129" spans="1:7" x14ac:dyDescent="0.25">
      <c r="A129" s="23">
        <v>87345</v>
      </c>
      <c r="B129" s="28" t="s">
        <v>426</v>
      </c>
      <c r="C129" s="28" t="s">
        <v>427</v>
      </c>
      <c r="D129" s="47">
        <v>42</v>
      </c>
      <c r="E129" s="114">
        <v>10</v>
      </c>
      <c r="F129" s="221"/>
      <c r="G129" s="13" t="s">
        <v>3015</v>
      </c>
    </row>
    <row r="130" spans="1:7" x14ac:dyDescent="0.25">
      <c r="A130" s="23">
        <v>87346</v>
      </c>
      <c r="B130" s="28" t="s">
        <v>428</v>
      </c>
      <c r="C130" s="28" t="s">
        <v>429</v>
      </c>
      <c r="D130" s="47">
        <v>42</v>
      </c>
      <c r="E130" s="114">
        <v>10</v>
      </c>
      <c r="F130" s="221"/>
      <c r="G130" s="13" t="s">
        <v>3016</v>
      </c>
    </row>
    <row r="131" spans="1:7" x14ac:dyDescent="0.25">
      <c r="A131" s="23">
        <v>87366</v>
      </c>
      <c r="B131" s="28" t="s">
        <v>438</v>
      </c>
      <c r="C131" s="28" t="s">
        <v>439</v>
      </c>
      <c r="D131" s="47">
        <v>55</v>
      </c>
      <c r="E131" s="114">
        <v>10</v>
      </c>
      <c r="F131" s="221"/>
      <c r="G131" s="13" t="s">
        <v>3017</v>
      </c>
    </row>
    <row r="132" spans="1:7" x14ac:dyDescent="0.25">
      <c r="A132" s="23">
        <v>87347</v>
      </c>
      <c r="B132" s="28" t="s">
        <v>430</v>
      </c>
      <c r="C132" s="28" t="s">
        <v>431</v>
      </c>
      <c r="D132" s="47">
        <v>42</v>
      </c>
      <c r="E132" s="114">
        <v>10</v>
      </c>
      <c r="F132" s="221"/>
      <c r="G132" s="13" t="s">
        <v>3018</v>
      </c>
    </row>
    <row r="133" spans="1:7" x14ac:dyDescent="0.25">
      <c r="A133" s="23">
        <v>87367</v>
      </c>
      <c r="B133" s="28" t="s">
        <v>440</v>
      </c>
      <c r="C133" s="28" t="s">
        <v>441</v>
      </c>
      <c r="D133" s="47">
        <v>55</v>
      </c>
      <c r="E133" s="114">
        <v>10</v>
      </c>
      <c r="F133" s="221"/>
      <c r="G133" s="13" t="s">
        <v>3019</v>
      </c>
    </row>
    <row r="134" spans="1:7" x14ac:dyDescent="0.25">
      <c r="A134" s="23">
        <v>87371</v>
      </c>
      <c r="B134" s="28" t="s">
        <v>448</v>
      </c>
      <c r="C134" s="28" t="s">
        <v>449</v>
      </c>
      <c r="D134" s="47">
        <v>124</v>
      </c>
      <c r="E134" s="114">
        <v>10</v>
      </c>
      <c r="F134" s="221"/>
      <c r="G134" s="13" t="s">
        <v>3020</v>
      </c>
    </row>
    <row r="135" spans="1:7" x14ac:dyDescent="0.25">
      <c r="A135" s="23">
        <v>87372</v>
      </c>
      <c r="B135" s="28" t="s">
        <v>450</v>
      </c>
      <c r="C135" s="28" t="s">
        <v>451</v>
      </c>
      <c r="D135" s="47">
        <v>124</v>
      </c>
      <c r="E135" s="114">
        <v>10</v>
      </c>
      <c r="F135" s="221"/>
      <c r="G135" s="13" t="s">
        <v>3021</v>
      </c>
    </row>
    <row r="136" spans="1:7" x14ac:dyDescent="0.25">
      <c r="A136" s="23">
        <v>87373</v>
      </c>
      <c r="B136" s="28" t="s">
        <v>452</v>
      </c>
      <c r="C136" s="28" t="s">
        <v>453</v>
      </c>
      <c r="D136" s="47">
        <v>124</v>
      </c>
      <c r="E136" s="114">
        <v>10</v>
      </c>
      <c r="F136" s="221"/>
      <c r="G136" s="13" t="s">
        <v>3022</v>
      </c>
    </row>
    <row r="137" spans="1:7" x14ac:dyDescent="0.25">
      <c r="A137" s="23">
        <v>87374</v>
      </c>
      <c r="B137" s="28" t="s">
        <v>454</v>
      </c>
      <c r="C137" s="28" t="s">
        <v>455</v>
      </c>
      <c r="D137" s="47">
        <v>124</v>
      </c>
      <c r="E137" s="114">
        <v>10</v>
      </c>
      <c r="F137" s="221"/>
      <c r="G137" s="13" t="s">
        <v>3023</v>
      </c>
    </row>
    <row r="138" spans="1:7" x14ac:dyDescent="0.25">
      <c r="A138" s="23">
        <v>89930</v>
      </c>
      <c r="B138" s="28" t="s">
        <v>2389</v>
      </c>
      <c r="C138" s="28" t="s">
        <v>2390</v>
      </c>
      <c r="D138" s="47">
        <v>57</v>
      </c>
      <c r="E138" s="114">
        <v>10</v>
      </c>
      <c r="F138" s="221"/>
      <c r="G138" s="13" t="s">
        <v>5</v>
      </c>
    </row>
    <row r="139" spans="1:7" x14ac:dyDescent="0.25">
      <c r="A139" s="23">
        <v>94372</v>
      </c>
      <c r="B139" s="28" t="s">
        <v>2391</v>
      </c>
      <c r="C139" s="28" t="s">
        <v>2392</v>
      </c>
      <c r="D139" s="47">
        <v>156</v>
      </c>
      <c r="E139" s="114">
        <v>10</v>
      </c>
      <c r="F139" s="221"/>
      <c r="G139" s="13" t="s">
        <v>5</v>
      </c>
    </row>
    <row r="140" spans="1:7" x14ac:dyDescent="0.25">
      <c r="A140" s="23">
        <v>94373</v>
      </c>
      <c r="B140" s="28" t="s">
        <v>2393</v>
      </c>
      <c r="C140" s="28" t="s">
        <v>2394</v>
      </c>
      <c r="D140" s="47">
        <v>156</v>
      </c>
      <c r="E140" s="114">
        <v>10</v>
      </c>
      <c r="F140" s="221"/>
      <c r="G140" s="13" t="s">
        <v>5</v>
      </c>
    </row>
    <row r="141" spans="1:7" x14ac:dyDescent="0.25">
      <c r="A141" s="23">
        <v>94374</v>
      </c>
      <c r="B141" s="28" t="s">
        <v>2395</v>
      </c>
      <c r="C141" s="28" t="s">
        <v>2396</v>
      </c>
      <c r="D141" s="47">
        <v>156</v>
      </c>
      <c r="E141" s="114">
        <v>10</v>
      </c>
      <c r="F141" s="221"/>
      <c r="G141" s="13" t="s">
        <v>5</v>
      </c>
    </row>
    <row r="142" spans="1:7" x14ac:dyDescent="0.25">
      <c r="A142" s="23">
        <v>94509</v>
      </c>
      <c r="B142" s="28" t="s">
        <v>2397</v>
      </c>
      <c r="C142" s="28" t="s">
        <v>2398</v>
      </c>
      <c r="D142" s="47">
        <v>156</v>
      </c>
      <c r="E142" s="114">
        <v>10</v>
      </c>
      <c r="F142" s="221"/>
      <c r="G142" s="13" t="s">
        <v>3024</v>
      </c>
    </row>
    <row r="143" spans="1:7" x14ac:dyDescent="0.25">
      <c r="A143" s="23">
        <v>92719</v>
      </c>
      <c r="B143" s="28" t="s">
        <v>2399</v>
      </c>
      <c r="C143" s="28" t="s">
        <v>2400</v>
      </c>
      <c r="D143" s="47">
        <v>100</v>
      </c>
      <c r="E143" s="114">
        <v>10</v>
      </c>
      <c r="F143" s="221"/>
      <c r="G143" s="13" t="s">
        <v>3025</v>
      </c>
    </row>
    <row r="144" spans="1:7" x14ac:dyDescent="0.25">
      <c r="A144" s="25">
        <v>93165</v>
      </c>
      <c r="B144" s="33">
        <v>93165</v>
      </c>
      <c r="C144" s="28" t="s">
        <v>423</v>
      </c>
      <c r="D144" s="47">
        <v>366</v>
      </c>
      <c r="E144" s="114">
        <v>1</v>
      </c>
      <c r="F144" s="221"/>
      <c r="G144" s="13" t="s">
        <v>3026</v>
      </c>
    </row>
    <row r="145" spans="1:7" x14ac:dyDescent="0.25">
      <c r="A145" s="25">
        <v>93164</v>
      </c>
      <c r="B145" s="33">
        <v>93164</v>
      </c>
      <c r="C145" s="28" t="s">
        <v>424</v>
      </c>
      <c r="D145" s="47">
        <v>366</v>
      </c>
      <c r="E145" s="114">
        <v>1</v>
      </c>
      <c r="F145" s="221"/>
      <c r="G145" s="13" t="s">
        <v>3027</v>
      </c>
    </row>
    <row r="146" spans="1:7" x14ac:dyDescent="0.25">
      <c r="A146" s="25">
        <v>93166</v>
      </c>
      <c r="B146" s="33">
        <v>93166</v>
      </c>
      <c r="C146" s="28" t="s">
        <v>425</v>
      </c>
      <c r="D146" s="47">
        <v>567</v>
      </c>
      <c r="E146" s="114">
        <v>1</v>
      </c>
      <c r="F146" s="221"/>
      <c r="G146" s="13" t="s">
        <v>3028</v>
      </c>
    </row>
    <row r="147" spans="1:7" x14ac:dyDescent="0.25">
      <c r="A147" s="25">
        <v>95709</v>
      </c>
      <c r="B147" s="33" t="s">
        <v>1747</v>
      </c>
      <c r="C147" s="28" t="s">
        <v>1748</v>
      </c>
      <c r="D147" s="47">
        <v>385</v>
      </c>
      <c r="E147" s="114">
        <v>1</v>
      </c>
      <c r="F147" s="221"/>
      <c r="G147" s="13" t="s">
        <v>3029</v>
      </c>
    </row>
    <row r="148" spans="1:7" x14ac:dyDescent="0.25">
      <c r="A148" s="25">
        <v>95708</v>
      </c>
      <c r="B148" s="33" t="s">
        <v>1749</v>
      </c>
      <c r="C148" s="28" t="s">
        <v>1750</v>
      </c>
      <c r="D148" s="47">
        <v>385</v>
      </c>
      <c r="E148" s="114">
        <v>1</v>
      </c>
      <c r="F148" s="221"/>
      <c r="G148" s="13" t="s">
        <v>3030</v>
      </c>
    </row>
    <row r="149" spans="1:7" x14ac:dyDescent="0.25">
      <c r="A149" s="23">
        <v>87353</v>
      </c>
      <c r="B149" s="28" t="s">
        <v>480</v>
      </c>
      <c r="C149" s="28" t="s">
        <v>481</v>
      </c>
      <c r="D149" s="47">
        <v>213</v>
      </c>
      <c r="E149" s="114">
        <v>10</v>
      </c>
      <c r="F149" s="221"/>
      <c r="G149" s="13" t="s">
        <v>3031</v>
      </c>
    </row>
    <row r="150" spans="1:7" x14ac:dyDescent="0.25">
      <c r="A150" s="23">
        <v>87354</v>
      </c>
      <c r="B150" s="28" t="s">
        <v>482</v>
      </c>
      <c r="C150" s="28" t="s">
        <v>483</v>
      </c>
      <c r="D150" s="47">
        <v>213</v>
      </c>
      <c r="E150" s="114">
        <v>10</v>
      </c>
      <c r="F150" s="221"/>
      <c r="G150" s="13" t="s">
        <v>3032</v>
      </c>
    </row>
    <row r="151" spans="1:7" x14ac:dyDescent="0.25">
      <c r="A151" s="23">
        <v>87350</v>
      </c>
      <c r="B151" s="28" t="s">
        <v>474</v>
      </c>
      <c r="C151" s="28" t="s">
        <v>475</v>
      </c>
      <c r="D151" s="47">
        <v>213</v>
      </c>
      <c r="E151" s="114">
        <v>10</v>
      </c>
      <c r="F151" s="221"/>
      <c r="G151" s="13" t="s">
        <v>3033</v>
      </c>
    </row>
    <row r="152" spans="1:7" x14ac:dyDescent="0.25">
      <c r="A152" s="23">
        <v>87351</v>
      </c>
      <c r="B152" s="28" t="s">
        <v>476</v>
      </c>
      <c r="C152" s="28" t="s">
        <v>477</v>
      </c>
      <c r="D152" s="47">
        <v>213</v>
      </c>
      <c r="E152" s="114">
        <v>10</v>
      </c>
      <c r="F152" s="221"/>
      <c r="G152" s="13" t="s">
        <v>3034</v>
      </c>
    </row>
    <row r="153" spans="1:7" x14ac:dyDescent="0.25">
      <c r="A153" s="23">
        <v>87352</v>
      </c>
      <c r="B153" s="28" t="s">
        <v>478</v>
      </c>
      <c r="C153" s="28" t="s">
        <v>479</v>
      </c>
      <c r="D153" s="47">
        <v>213</v>
      </c>
      <c r="E153" s="114">
        <v>10</v>
      </c>
      <c r="F153" s="221"/>
      <c r="G153" s="13" t="s">
        <v>3035</v>
      </c>
    </row>
    <row r="154" spans="1:7" x14ac:dyDescent="0.25">
      <c r="A154" s="23">
        <v>87375</v>
      </c>
      <c r="B154" s="28" t="s">
        <v>456</v>
      </c>
      <c r="C154" s="28" t="s">
        <v>457</v>
      </c>
      <c r="D154" s="47">
        <v>160</v>
      </c>
      <c r="E154" s="114">
        <v>10</v>
      </c>
      <c r="F154" s="221"/>
      <c r="G154" s="13" t="s">
        <v>3036</v>
      </c>
    </row>
    <row r="155" spans="1:7" x14ac:dyDescent="0.25">
      <c r="A155" s="23">
        <v>87376</v>
      </c>
      <c r="B155" s="28" t="s">
        <v>458</v>
      </c>
      <c r="C155" s="28" t="s">
        <v>459</v>
      </c>
      <c r="D155" s="47">
        <v>162</v>
      </c>
      <c r="E155" s="114">
        <v>10</v>
      </c>
      <c r="F155" s="221"/>
      <c r="G155" s="13" t="s">
        <v>3037</v>
      </c>
    </row>
    <row r="156" spans="1:7" x14ac:dyDescent="0.25">
      <c r="A156" s="23">
        <v>87377</v>
      </c>
      <c r="B156" s="28" t="s">
        <v>460</v>
      </c>
      <c r="C156" s="28" t="s">
        <v>461</v>
      </c>
      <c r="D156" s="47">
        <v>162</v>
      </c>
      <c r="E156" s="114">
        <v>10</v>
      </c>
      <c r="F156" s="221"/>
      <c r="G156" s="13" t="s">
        <v>3038</v>
      </c>
    </row>
    <row r="157" spans="1:7" x14ac:dyDescent="0.25">
      <c r="A157" s="23">
        <v>87378</v>
      </c>
      <c r="B157" s="28" t="s">
        <v>462</v>
      </c>
      <c r="C157" s="28" t="s">
        <v>463</v>
      </c>
      <c r="D157" s="47">
        <v>162</v>
      </c>
      <c r="E157" s="114">
        <v>10</v>
      </c>
      <c r="F157" s="221"/>
      <c r="G157" s="13" t="s">
        <v>3039</v>
      </c>
    </row>
    <row r="158" spans="1:7" x14ac:dyDescent="0.25">
      <c r="A158" s="23">
        <v>87391</v>
      </c>
      <c r="B158" s="28" t="s">
        <v>518</v>
      </c>
      <c r="C158" s="28" t="s">
        <v>519</v>
      </c>
      <c r="D158" s="47">
        <v>155</v>
      </c>
      <c r="E158" s="114">
        <v>10</v>
      </c>
      <c r="F158" s="221"/>
      <c r="G158" s="13" t="s">
        <v>3040</v>
      </c>
    </row>
    <row r="159" spans="1:7" x14ac:dyDescent="0.25">
      <c r="A159" s="23">
        <v>87312</v>
      </c>
      <c r="B159" s="28" t="s">
        <v>356</v>
      </c>
      <c r="C159" s="28" t="s">
        <v>357</v>
      </c>
      <c r="D159" s="47">
        <v>45</v>
      </c>
      <c r="E159" s="114">
        <v>10</v>
      </c>
      <c r="F159" s="221"/>
      <c r="G159" s="13" t="s">
        <v>3041</v>
      </c>
    </row>
    <row r="160" spans="1:7" x14ac:dyDescent="0.25">
      <c r="A160" s="23">
        <v>87318</v>
      </c>
      <c r="B160" s="28" t="s">
        <v>368</v>
      </c>
      <c r="C160" s="28" t="s">
        <v>369</v>
      </c>
      <c r="D160" s="47">
        <v>57</v>
      </c>
      <c r="E160" s="114">
        <v>10</v>
      </c>
      <c r="F160" s="221"/>
      <c r="G160" s="13" t="s">
        <v>3042</v>
      </c>
    </row>
    <row r="161" spans="1:7" x14ac:dyDescent="0.25">
      <c r="A161" s="23">
        <v>87313</v>
      </c>
      <c r="B161" s="28" t="s">
        <v>358</v>
      </c>
      <c r="C161" s="28" t="s">
        <v>359</v>
      </c>
      <c r="D161" s="47">
        <v>45</v>
      </c>
      <c r="E161" s="114">
        <v>10</v>
      </c>
      <c r="F161" s="221"/>
      <c r="G161" s="13" t="s">
        <v>3043</v>
      </c>
    </row>
    <row r="162" spans="1:7" x14ac:dyDescent="0.25">
      <c r="A162" s="23">
        <v>87319</v>
      </c>
      <c r="B162" s="28" t="s">
        <v>370</v>
      </c>
      <c r="C162" s="28" t="s">
        <v>371</v>
      </c>
      <c r="D162" s="47">
        <v>57</v>
      </c>
      <c r="E162" s="114">
        <v>10</v>
      </c>
      <c r="F162" s="221"/>
      <c r="G162" s="13" t="s">
        <v>3044</v>
      </c>
    </row>
    <row r="163" spans="1:7" x14ac:dyDescent="0.25">
      <c r="A163" s="23">
        <v>87314</v>
      </c>
      <c r="B163" s="28" t="s">
        <v>360</v>
      </c>
      <c r="C163" s="28" t="s">
        <v>361</v>
      </c>
      <c r="D163" s="47">
        <v>45</v>
      </c>
      <c r="E163" s="114">
        <v>10</v>
      </c>
      <c r="F163" s="221"/>
      <c r="G163" s="13" t="s">
        <v>3045</v>
      </c>
    </row>
    <row r="164" spans="1:7" x14ac:dyDescent="0.25">
      <c r="A164" s="23">
        <v>87320</v>
      </c>
      <c r="B164" s="28" t="s">
        <v>372</v>
      </c>
      <c r="C164" s="28" t="s">
        <v>373</v>
      </c>
      <c r="D164" s="47">
        <v>57</v>
      </c>
      <c r="E164" s="114">
        <v>10</v>
      </c>
      <c r="F164" s="221"/>
      <c r="G164" s="13" t="s">
        <v>3046</v>
      </c>
    </row>
    <row r="165" spans="1:7" x14ac:dyDescent="0.25">
      <c r="A165" s="23">
        <v>87315</v>
      </c>
      <c r="B165" s="28" t="s">
        <v>362</v>
      </c>
      <c r="C165" s="28" t="s">
        <v>363</v>
      </c>
      <c r="D165" s="47">
        <v>45</v>
      </c>
      <c r="E165" s="114">
        <v>10</v>
      </c>
      <c r="F165" s="221"/>
      <c r="G165" s="13" t="s">
        <v>3047</v>
      </c>
    </row>
    <row r="166" spans="1:7" x14ac:dyDescent="0.25">
      <c r="A166" s="23">
        <v>87321</v>
      </c>
      <c r="B166" s="28" t="s">
        <v>374</v>
      </c>
      <c r="C166" s="28" t="s">
        <v>375</v>
      </c>
      <c r="D166" s="47">
        <v>57</v>
      </c>
      <c r="E166" s="114">
        <v>10</v>
      </c>
      <c r="F166" s="221"/>
      <c r="G166" s="13" t="s">
        <v>3048</v>
      </c>
    </row>
    <row r="167" spans="1:7" x14ac:dyDescent="0.25">
      <c r="A167" s="23">
        <v>87316</v>
      </c>
      <c r="B167" s="28" t="s">
        <v>364</v>
      </c>
      <c r="C167" s="28" t="s">
        <v>365</v>
      </c>
      <c r="D167" s="47">
        <v>45</v>
      </c>
      <c r="E167" s="114">
        <v>10</v>
      </c>
      <c r="F167" s="221"/>
      <c r="G167" s="13" t="s">
        <v>3049</v>
      </c>
    </row>
    <row r="168" spans="1:7" x14ac:dyDescent="0.25">
      <c r="A168" s="23">
        <v>87322</v>
      </c>
      <c r="B168" s="28" t="s">
        <v>376</v>
      </c>
      <c r="C168" s="28" t="s">
        <v>377</v>
      </c>
      <c r="D168" s="47">
        <v>57</v>
      </c>
      <c r="E168" s="114">
        <v>10</v>
      </c>
      <c r="F168" s="221"/>
      <c r="G168" s="13" t="s">
        <v>3050</v>
      </c>
    </row>
    <row r="169" spans="1:7" x14ac:dyDescent="0.25">
      <c r="A169" s="23">
        <v>87317</v>
      </c>
      <c r="B169" s="28" t="s">
        <v>366</v>
      </c>
      <c r="C169" s="28" t="s">
        <v>367</v>
      </c>
      <c r="D169" s="47">
        <v>45</v>
      </c>
      <c r="E169" s="114">
        <v>10</v>
      </c>
      <c r="F169" s="221"/>
      <c r="G169" s="13" t="s">
        <v>3051</v>
      </c>
    </row>
    <row r="170" spans="1:7" x14ac:dyDescent="0.25">
      <c r="A170" s="23">
        <v>87399</v>
      </c>
      <c r="B170" s="28" t="s">
        <v>534</v>
      </c>
      <c r="C170" s="28" t="s">
        <v>535</v>
      </c>
      <c r="D170" s="47">
        <v>5248</v>
      </c>
      <c r="E170" s="114">
        <v>1</v>
      </c>
      <c r="F170" s="221"/>
      <c r="G170" s="13" t="s">
        <v>3052</v>
      </c>
    </row>
    <row r="171" spans="1:7" x14ac:dyDescent="0.25">
      <c r="A171" s="23">
        <v>87400</v>
      </c>
      <c r="B171" s="28" t="s">
        <v>536</v>
      </c>
      <c r="C171" s="28" t="s">
        <v>537</v>
      </c>
      <c r="D171" s="47">
        <v>6892</v>
      </c>
      <c r="E171" s="114">
        <v>1</v>
      </c>
      <c r="F171" s="221"/>
      <c r="G171" s="13" t="s">
        <v>3053</v>
      </c>
    </row>
    <row r="172" spans="1:7" x14ac:dyDescent="0.25">
      <c r="A172" s="23">
        <v>87396</v>
      </c>
      <c r="B172" s="28" t="s">
        <v>528</v>
      </c>
      <c r="C172" s="28" t="s">
        <v>529</v>
      </c>
      <c r="D172" s="47">
        <v>4584</v>
      </c>
      <c r="E172" s="114">
        <v>1</v>
      </c>
      <c r="F172" s="221"/>
      <c r="G172" s="13" t="s">
        <v>3054</v>
      </c>
    </row>
    <row r="173" spans="1:7" x14ac:dyDescent="0.25">
      <c r="A173" s="23">
        <v>87398</v>
      </c>
      <c r="B173" s="28" t="s">
        <v>532</v>
      </c>
      <c r="C173" s="28" t="s">
        <v>533</v>
      </c>
      <c r="D173" s="47">
        <v>8205</v>
      </c>
      <c r="E173" s="114">
        <v>1</v>
      </c>
      <c r="F173" s="221"/>
      <c r="G173" s="13" t="s">
        <v>3055</v>
      </c>
    </row>
    <row r="174" spans="1:7" x14ac:dyDescent="0.25">
      <c r="A174" s="23">
        <v>87395</v>
      </c>
      <c r="B174" s="28" t="s">
        <v>526</v>
      </c>
      <c r="C174" s="28" t="s">
        <v>527</v>
      </c>
      <c r="D174" s="47">
        <v>4316</v>
      </c>
      <c r="E174" s="114">
        <v>1</v>
      </c>
      <c r="F174" s="221"/>
      <c r="G174" s="13" t="s">
        <v>3056</v>
      </c>
    </row>
    <row r="175" spans="1:7" x14ac:dyDescent="0.25">
      <c r="A175" s="23">
        <v>87397</v>
      </c>
      <c r="B175" s="28" t="s">
        <v>530</v>
      </c>
      <c r="C175" s="28" t="s">
        <v>531</v>
      </c>
      <c r="D175" s="47">
        <v>6187</v>
      </c>
      <c r="E175" s="114">
        <v>1</v>
      </c>
      <c r="F175" s="221"/>
      <c r="G175" s="13" t="s">
        <v>3057</v>
      </c>
    </row>
    <row r="176" spans="1:7" x14ac:dyDescent="0.25">
      <c r="A176" s="23">
        <v>88650</v>
      </c>
      <c r="B176" s="28" t="s">
        <v>595</v>
      </c>
      <c r="C176" s="28" t="s">
        <v>596</v>
      </c>
      <c r="D176" s="47">
        <v>283</v>
      </c>
      <c r="E176" s="114">
        <v>1</v>
      </c>
      <c r="F176" s="221"/>
      <c r="G176" s="13" t="s">
        <v>3058</v>
      </c>
    </row>
    <row r="177" spans="1:7" x14ac:dyDescent="0.25">
      <c r="A177" s="23">
        <v>88647</v>
      </c>
      <c r="B177" s="28" t="s">
        <v>597</v>
      </c>
      <c r="C177" s="28" t="s">
        <v>598</v>
      </c>
      <c r="D177" s="47">
        <v>283</v>
      </c>
      <c r="E177" s="114">
        <v>1</v>
      </c>
      <c r="F177" s="221"/>
      <c r="G177" s="13" t="s">
        <v>3059</v>
      </c>
    </row>
    <row r="178" spans="1:7" x14ac:dyDescent="0.25">
      <c r="A178" s="23">
        <v>88646</v>
      </c>
      <c r="B178" s="28" t="s">
        <v>599</v>
      </c>
      <c r="C178" s="28" t="s">
        <v>600</v>
      </c>
      <c r="D178" s="47">
        <v>283</v>
      </c>
      <c r="E178" s="114">
        <v>1</v>
      </c>
      <c r="F178" s="221"/>
      <c r="G178" s="13" t="s">
        <v>3060</v>
      </c>
    </row>
    <row r="179" spans="1:7" x14ac:dyDescent="0.25">
      <c r="A179" s="23">
        <v>88645</v>
      </c>
      <c r="B179" s="28" t="s">
        <v>601</v>
      </c>
      <c r="C179" s="28" t="s">
        <v>602</v>
      </c>
      <c r="D179" s="47">
        <v>283</v>
      </c>
      <c r="E179" s="114">
        <v>1</v>
      </c>
      <c r="F179" s="221"/>
      <c r="G179" s="13" t="s">
        <v>3061</v>
      </c>
    </row>
    <row r="180" spans="1:7" x14ac:dyDescent="0.25">
      <c r="A180" s="23">
        <v>88649</v>
      </c>
      <c r="B180" s="28" t="s">
        <v>603</v>
      </c>
      <c r="C180" s="28" t="s">
        <v>604</v>
      </c>
      <c r="D180" s="47">
        <v>242</v>
      </c>
      <c r="E180" s="114">
        <v>1</v>
      </c>
      <c r="F180" s="221"/>
      <c r="G180" s="13" t="s">
        <v>3062</v>
      </c>
    </row>
    <row r="181" spans="1:7" x14ac:dyDescent="0.25">
      <c r="A181" s="23">
        <v>88642</v>
      </c>
      <c r="B181" s="28" t="s">
        <v>605</v>
      </c>
      <c r="C181" s="28" t="s">
        <v>606</v>
      </c>
      <c r="D181" s="47">
        <v>242</v>
      </c>
      <c r="E181" s="114">
        <v>1</v>
      </c>
      <c r="F181" s="221"/>
      <c r="G181" s="13" t="s">
        <v>3063</v>
      </c>
    </row>
    <row r="182" spans="1:7" x14ac:dyDescent="0.25">
      <c r="A182" s="23">
        <v>88643</v>
      </c>
      <c r="B182" s="28" t="s">
        <v>607</v>
      </c>
      <c r="C182" s="28" t="s">
        <v>608</v>
      </c>
      <c r="D182" s="47">
        <v>242</v>
      </c>
      <c r="E182" s="114">
        <v>1</v>
      </c>
      <c r="F182" s="221"/>
      <c r="G182" s="13" t="s">
        <v>3064</v>
      </c>
    </row>
    <row r="183" spans="1:7" x14ac:dyDescent="0.25">
      <c r="A183" s="23">
        <v>88648</v>
      </c>
      <c r="B183" s="28" t="s">
        <v>609</v>
      </c>
      <c r="C183" s="28" t="s">
        <v>610</v>
      </c>
      <c r="D183" s="47">
        <v>242</v>
      </c>
      <c r="E183" s="114">
        <v>1</v>
      </c>
      <c r="F183" s="221"/>
      <c r="G183" s="13" t="s">
        <v>3065</v>
      </c>
    </row>
    <row r="184" spans="1:7" x14ac:dyDescent="0.25">
      <c r="A184" s="23">
        <v>88644</v>
      </c>
      <c r="B184" s="28" t="s">
        <v>611</v>
      </c>
      <c r="C184" s="28" t="s">
        <v>612</v>
      </c>
      <c r="D184" s="47">
        <v>242</v>
      </c>
      <c r="E184" s="114">
        <v>1</v>
      </c>
      <c r="F184" s="221"/>
      <c r="G184" s="13" t="s">
        <v>3066</v>
      </c>
    </row>
    <row r="185" spans="1:7" x14ac:dyDescent="0.25">
      <c r="A185" s="36">
        <v>95551</v>
      </c>
      <c r="B185" s="37" t="s">
        <v>2455</v>
      </c>
      <c r="C185" s="28" t="s">
        <v>2456</v>
      </c>
      <c r="D185" s="47">
        <v>928</v>
      </c>
      <c r="E185" s="114">
        <v>1</v>
      </c>
      <c r="F185" s="221"/>
      <c r="G185" s="13" t="s">
        <v>3067</v>
      </c>
    </row>
    <row r="186" spans="1:7" x14ac:dyDescent="0.25">
      <c r="A186" s="36">
        <v>94381</v>
      </c>
      <c r="B186" s="37" t="s">
        <v>2457</v>
      </c>
      <c r="C186" s="28" t="s">
        <v>2458</v>
      </c>
      <c r="D186" s="47">
        <v>619</v>
      </c>
      <c r="E186" s="114">
        <v>1</v>
      </c>
      <c r="F186" s="221"/>
      <c r="G186" s="13" t="s">
        <v>5</v>
      </c>
    </row>
    <row r="187" spans="1:7" x14ac:dyDescent="0.25">
      <c r="A187" s="36">
        <v>87388</v>
      </c>
      <c r="B187" s="37" t="s">
        <v>512</v>
      </c>
      <c r="C187" s="28" t="s">
        <v>2459</v>
      </c>
      <c r="D187" s="47">
        <v>19</v>
      </c>
      <c r="E187" s="114">
        <v>50</v>
      </c>
      <c r="F187" s="221"/>
      <c r="G187" s="13" t="s">
        <v>3068</v>
      </c>
    </row>
    <row r="188" spans="1:7" x14ac:dyDescent="0.25">
      <c r="A188" s="36">
        <v>97836</v>
      </c>
      <c r="B188" s="37" t="s">
        <v>2460</v>
      </c>
      <c r="C188" s="28" t="s">
        <v>2461</v>
      </c>
      <c r="D188" s="47">
        <v>1487</v>
      </c>
      <c r="E188" s="114">
        <v>1</v>
      </c>
      <c r="F188" s="221"/>
      <c r="G188" s="13" t="s">
        <v>5</v>
      </c>
    </row>
    <row r="189" spans="1:7" x14ac:dyDescent="0.25">
      <c r="A189" s="36">
        <v>97835</v>
      </c>
      <c r="B189" s="37" t="s">
        <v>2462</v>
      </c>
      <c r="C189" s="28" t="s">
        <v>2463</v>
      </c>
      <c r="D189" s="47">
        <v>408</v>
      </c>
      <c r="E189" s="114">
        <v>1</v>
      </c>
      <c r="F189" s="221"/>
      <c r="G189" s="13" t="s">
        <v>5</v>
      </c>
    </row>
    <row r="190" spans="1:7" x14ac:dyDescent="0.25">
      <c r="A190" s="36">
        <v>92053</v>
      </c>
      <c r="B190" s="37" t="s">
        <v>2464</v>
      </c>
      <c r="C190" s="28" t="s">
        <v>2465</v>
      </c>
      <c r="D190" s="47">
        <v>668</v>
      </c>
      <c r="E190" s="114">
        <v>1</v>
      </c>
      <c r="F190" s="221"/>
      <c r="G190" s="13" t="s">
        <v>5</v>
      </c>
    </row>
    <row r="191" spans="1:7" x14ac:dyDescent="0.25">
      <c r="A191" s="36">
        <v>95984</v>
      </c>
      <c r="B191" s="37" t="s">
        <v>2250</v>
      </c>
      <c r="C191" s="28" t="s">
        <v>2216</v>
      </c>
      <c r="D191" s="47">
        <v>79</v>
      </c>
      <c r="E191" s="114">
        <v>10</v>
      </c>
      <c r="F191" s="221"/>
      <c r="G191" s="13" t="s">
        <v>3069</v>
      </c>
    </row>
    <row r="192" spans="1:7" x14ac:dyDescent="0.25">
      <c r="A192" s="36">
        <v>96164</v>
      </c>
      <c r="B192" s="37" t="s">
        <v>2251</v>
      </c>
      <c r="C192" s="28" t="s">
        <v>2252</v>
      </c>
      <c r="D192" s="47">
        <v>79</v>
      </c>
      <c r="E192" s="114">
        <v>10</v>
      </c>
      <c r="F192" s="221"/>
      <c r="G192" s="13" t="s">
        <v>3070</v>
      </c>
    </row>
    <row r="193" spans="1:7" x14ac:dyDescent="0.25">
      <c r="A193" s="36">
        <v>95985</v>
      </c>
      <c r="B193" s="37" t="s">
        <v>2253</v>
      </c>
      <c r="C193" s="28" t="s">
        <v>2217</v>
      </c>
      <c r="D193" s="47">
        <v>79</v>
      </c>
      <c r="E193" s="114">
        <v>10</v>
      </c>
      <c r="F193" s="221"/>
      <c r="G193" s="13" t="s">
        <v>3071</v>
      </c>
    </row>
    <row r="194" spans="1:7" x14ac:dyDescent="0.25">
      <c r="A194" s="36">
        <v>95986</v>
      </c>
      <c r="B194" s="37" t="s">
        <v>2254</v>
      </c>
      <c r="C194" s="28" t="s">
        <v>2218</v>
      </c>
      <c r="D194" s="47">
        <v>79</v>
      </c>
      <c r="E194" s="114">
        <v>10</v>
      </c>
      <c r="F194" s="221"/>
      <c r="G194" s="13" t="s">
        <v>3072</v>
      </c>
    </row>
    <row r="195" spans="1:7" x14ac:dyDescent="0.25">
      <c r="A195" s="36">
        <v>97043</v>
      </c>
      <c r="B195" s="37" t="s">
        <v>2255</v>
      </c>
      <c r="C195" s="28" t="s">
        <v>2219</v>
      </c>
      <c r="D195" s="47">
        <v>268</v>
      </c>
      <c r="E195" s="114">
        <v>10</v>
      </c>
      <c r="F195" s="221"/>
      <c r="G195" s="13" t="s">
        <v>3073</v>
      </c>
    </row>
    <row r="196" spans="1:7" x14ac:dyDescent="0.25">
      <c r="A196" s="36">
        <v>97044</v>
      </c>
      <c r="B196" s="37" t="s">
        <v>2256</v>
      </c>
      <c r="C196" s="28" t="s">
        <v>2220</v>
      </c>
      <c r="D196" s="47">
        <v>268</v>
      </c>
      <c r="E196" s="114">
        <v>10</v>
      </c>
      <c r="F196" s="221"/>
      <c r="G196" s="13" t="s">
        <v>3074</v>
      </c>
    </row>
    <row r="197" spans="1:7" x14ac:dyDescent="0.25">
      <c r="A197" s="36">
        <v>97045</v>
      </c>
      <c r="B197" s="37" t="s">
        <v>2257</v>
      </c>
      <c r="C197" s="28" t="s">
        <v>2221</v>
      </c>
      <c r="D197" s="47">
        <v>268</v>
      </c>
      <c r="E197" s="114">
        <v>10</v>
      </c>
      <c r="F197" s="221"/>
      <c r="G197" s="13" t="s">
        <v>3075</v>
      </c>
    </row>
    <row r="198" spans="1:7" x14ac:dyDescent="0.25">
      <c r="A198" s="36">
        <v>97046</v>
      </c>
      <c r="B198" s="37" t="s">
        <v>2258</v>
      </c>
      <c r="C198" s="28" t="s">
        <v>2222</v>
      </c>
      <c r="D198" s="47">
        <v>268</v>
      </c>
      <c r="E198" s="114">
        <v>10</v>
      </c>
      <c r="F198" s="221"/>
      <c r="G198" s="13" t="s">
        <v>3076</v>
      </c>
    </row>
    <row r="199" spans="1:7" x14ac:dyDescent="0.25">
      <c r="A199" s="36">
        <v>97047</v>
      </c>
      <c r="B199" s="37" t="s">
        <v>2259</v>
      </c>
      <c r="C199" s="28" t="s">
        <v>2223</v>
      </c>
      <c r="D199" s="47">
        <v>268</v>
      </c>
      <c r="E199" s="114">
        <v>10</v>
      </c>
      <c r="F199" s="221"/>
      <c r="G199" s="13" t="s">
        <v>3077</v>
      </c>
    </row>
    <row r="200" spans="1:7" x14ac:dyDescent="0.25">
      <c r="A200" s="36">
        <v>97048</v>
      </c>
      <c r="B200" s="37" t="s">
        <v>2260</v>
      </c>
      <c r="C200" s="28" t="s">
        <v>2261</v>
      </c>
      <c r="D200" s="47">
        <v>268</v>
      </c>
      <c r="E200" s="114">
        <v>10</v>
      </c>
      <c r="F200" s="221"/>
      <c r="G200" s="13" t="s">
        <v>3078</v>
      </c>
    </row>
    <row r="201" spans="1:7" x14ac:dyDescent="0.25">
      <c r="A201" s="36">
        <v>97066</v>
      </c>
      <c r="B201" s="37" t="s">
        <v>2262</v>
      </c>
      <c r="C201" s="28" t="s">
        <v>2228</v>
      </c>
      <c r="D201" s="47">
        <v>24</v>
      </c>
      <c r="E201" s="114">
        <v>10</v>
      </c>
      <c r="F201" s="221"/>
      <c r="G201" s="13" t="s">
        <v>3079</v>
      </c>
    </row>
    <row r="202" spans="1:7" x14ac:dyDescent="0.25">
      <c r="A202" s="36">
        <v>97049</v>
      </c>
      <c r="B202" s="37" t="s">
        <v>2263</v>
      </c>
      <c r="C202" s="28" t="s">
        <v>2229</v>
      </c>
      <c r="D202" s="47">
        <v>123</v>
      </c>
      <c r="E202" s="114">
        <v>10</v>
      </c>
      <c r="F202" s="221"/>
      <c r="G202" s="13" t="s">
        <v>3080</v>
      </c>
    </row>
    <row r="203" spans="1:7" x14ac:dyDescent="0.25">
      <c r="A203" s="36">
        <v>95987</v>
      </c>
      <c r="B203" s="37" t="s">
        <v>2264</v>
      </c>
      <c r="C203" s="28" t="s">
        <v>2230</v>
      </c>
      <c r="D203" s="47">
        <v>123</v>
      </c>
      <c r="E203" s="114">
        <v>10</v>
      </c>
      <c r="F203" s="221"/>
      <c r="G203" s="13" t="s">
        <v>3081</v>
      </c>
    </row>
    <row r="204" spans="1:7" x14ac:dyDescent="0.25">
      <c r="A204" s="36">
        <v>97051</v>
      </c>
      <c r="B204" s="37" t="s">
        <v>2265</v>
      </c>
      <c r="C204" s="28" t="s">
        <v>2194</v>
      </c>
      <c r="D204" s="47">
        <v>985</v>
      </c>
      <c r="E204" s="114">
        <v>1</v>
      </c>
      <c r="F204" s="221"/>
      <c r="G204" s="13" t="s">
        <v>3082</v>
      </c>
    </row>
    <row r="205" spans="1:7" x14ac:dyDescent="0.25">
      <c r="A205" s="36">
        <v>97052</v>
      </c>
      <c r="B205" s="37" t="s">
        <v>2266</v>
      </c>
      <c r="C205" s="28" t="s">
        <v>2195</v>
      </c>
      <c r="D205" s="47">
        <v>903</v>
      </c>
      <c r="E205" s="114">
        <v>1</v>
      </c>
      <c r="F205" s="221"/>
      <c r="G205" s="13" t="s">
        <v>3083</v>
      </c>
    </row>
    <row r="206" spans="1:7" x14ac:dyDescent="0.25">
      <c r="A206" s="36">
        <v>97053</v>
      </c>
      <c r="B206" s="37" t="s">
        <v>2267</v>
      </c>
      <c r="C206" s="28" t="s">
        <v>2190</v>
      </c>
      <c r="D206" s="47">
        <v>903</v>
      </c>
      <c r="E206" s="114">
        <v>1</v>
      </c>
      <c r="F206" s="221"/>
      <c r="G206" s="13" t="s">
        <v>3084</v>
      </c>
    </row>
    <row r="207" spans="1:7" x14ac:dyDescent="0.25">
      <c r="A207" s="36">
        <v>97054</v>
      </c>
      <c r="B207" s="37" t="s">
        <v>2268</v>
      </c>
      <c r="C207" s="28" t="s">
        <v>2191</v>
      </c>
      <c r="D207" s="47">
        <v>903</v>
      </c>
      <c r="E207" s="114">
        <v>1</v>
      </c>
      <c r="F207" s="221"/>
      <c r="G207" s="13" t="s">
        <v>3085</v>
      </c>
    </row>
    <row r="208" spans="1:7" x14ac:dyDescent="0.25">
      <c r="A208" s="36">
        <v>97055</v>
      </c>
      <c r="B208" s="37" t="s">
        <v>2269</v>
      </c>
      <c r="C208" s="28" t="s">
        <v>2192</v>
      </c>
      <c r="D208" s="47">
        <v>903</v>
      </c>
      <c r="E208" s="114">
        <v>1</v>
      </c>
      <c r="F208" s="221"/>
      <c r="G208" s="13" t="s">
        <v>3086</v>
      </c>
    </row>
    <row r="209" spans="1:7" x14ac:dyDescent="0.25">
      <c r="A209" s="36">
        <v>97056</v>
      </c>
      <c r="B209" s="37" t="s">
        <v>2270</v>
      </c>
      <c r="C209" s="28" t="s">
        <v>2193</v>
      </c>
      <c r="D209" s="47">
        <v>473</v>
      </c>
      <c r="E209" s="114">
        <v>1</v>
      </c>
      <c r="F209" s="221"/>
      <c r="G209" s="13" t="s">
        <v>3087</v>
      </c>
    </row>
    <row r="210" spans="1:7" x14ac:dyDescent="0.25">
      <c r="A210" s="36">
        <v>97481</v>
      </c>
      <c r="B210" s="37" t="s">
        <v>2271</v>
      </c>
      <c r="C210" s="28" t="s">
        <v>2206</v>
      </c>
      <c r="D210" s="47">
        <v>1347</v>
      </c>
      <c r="E210" s="114">
        <v>1</v>
      </c>
      <c r="F210" s="221"/>
      <c r="G210" s="13" t="s">
        <v>3088</v>
      </c>
    </row>
    <row r="211" spans="1:7" x14ac:dyDescent="0.25">
      <c r="A211" s="36">
        <v>97057</v>
      </c>
      <c r="B211" s="37" t="s">
        <v>2272</v>
      </c>
      <c r="C211" s="28" t="s">
        <v>2185</v>
      </c>
      <c r="D211" s="47">
        <v>320</v>
      </c>
      <c r="E211" s="114">
        <v>1</v>
      </c>
      <c r="F211" s="221"/>
      <c r="G211" s="13" t="s">
        <v>3089</v>
      </c>
    </row>
    <row r="212" spans="1:7" x14ac:dyDescent="0.25">
      <c r="A212" s="36">
        <v>97058</v>
      </c>
      <c r="B212" s="37" t="s">
        <v>2273</v>
      </c>
      <c r="C212" s="28" t="s">
        <v>2186</v>
      </c>
      <c r="D212" s="47">
        <v>334</v>
      </c>
      <c r="E212" s="114">
        <v>1</v>
      </c>
      <c r="F212" s="221"/>
      <c r="G212" s="13" t="s">
        <v>3090</v>
      </c>
    </row>
    <row r="213" spans="1:7" x14ac:dyDescent="0.25">
      <c r="A213" s="36">
        <v>97059</v>
      </c>
      <c r="B213" s="37" t="s">
        <v>2274</v>
      </c>
      <c r="C213" s="28" t="s">
        <v>2187</v>
      </c>
      <c r="D213" s="47">
        <v>385</v>
      </c>
      <c r="E213" s="114">
        <v>1</v>
      </c>
      <c r="F213" s="221"/>
      <c r="G213" s="13" t="s">
        <v>3091</v>
      </c>
    </row>
    <row r="214" spans="1:7" x14ac:dyDescent="0.25">
      <c r="A214" s="36">
        <v>97060</v>
      </c>
      <c r="B214" s="37" t="s">
        <v>2275</v>
      </c>
      <c r="C214" s="28" t="s">
        <v>2188</v>
      </c>
      <c r="D214" s="47">
        <v>487</v>
      </c>
      <c r="E214" s="114">
        <v>1</v>
      </c>
      <c r="F214" s="221"/>
      <c r="G214" s="13" t="s">
        <v>3092</v>
      </c>
    </row>
    <row r="215" spans="1:7" x14ac:dyDescent="0.25">
      <c r="A215" s="36">
        <v>97061</v>
      </c>
      <c r="B215" s="37" t="s">
        <v>2276</v>
      </c>
      <c r="C215" s="28" t="s">
        <v>2202</v>
      </c>
      <c r="D215" s="47">
        <v>842</v>
      </c>
      <c r="E215" s="114">
        <v>1</v>
      </c>
      <c r="F215" s="221"/>
      <c r="G215" s="13" t="s">
        <v>3093</v>
      </c>
    </row>
    <row r="216" spans="1:7" x14ac:dyDescent="0.25">
      <c r="A216" s="36">
        <v>97062</v>
      </c>
      <c r="B216" s="37" t="s">
        <v>2277</v>
      </c>
      <c r="C216" s="28" t="s">
        <v>2203</v>
      </c>
      <c r="D216" s="47">
        <v>870</v>
      </c>
      <c r="E216" s="114">
        <v>1</v>
      </c>
      <c r="F216" s="221"/>
      <c r="G216" s="13" t="s">
        <v>3094</v>
      </c>
    </row>
    <row r="217" spans="1:7" x14ac:dyDescent="0.25">
      <c r="A217" s="36">
        <v>97063</v>
      </c>
      <c r="B217" s="37" t="s">
        <v>2278</v>
      </c>
      <c r="C217" s="28" t="s">
        <v>2204</v>
      </c>
      <c r="D217" s="47">
        <v>936</v>
      </c>
      <c r="E217" s="114">
        <v>1</v>
      </c>
      <c r="F217" s="221"/>
      <c r="G217" s="13" t="s">
        <v>3095</v>
      </c>
    </row>
    <row r="218" spans="1:7" x14ac:dyDescent="0.25">
      <c r="A218" s="36">
        <v>97064</v>
      </c>
      <c r="B218" s="37" t="s">
        <v>2279</v>
      </c>
      <c r="C218" s="28" t="s">
        <v>2205</v>
      </c>
      <c r="D218" s="47">
        <v>1075</v>
      </c>
      <c r="E218" s="114">
        <v>1</v>
      </c>
      <c r="F218" s="221"/>
      <c r="G218" s="13" t="s">
        <v>3096</v>
      </c>
    </row>
    <row r="219" spans="1:7" x14ac:dyDescent="0.25">
      <c r="A219" s="36">
        <v>97041</v>
      </c>
      <c r="B219" s="37" t="s">
        <v>2280</v>
      </c>
      <c r="C219" s="28" t="s">
        <v>2209</v>
      </c>
      <c r="D219" s="47">
        <v>34</v>
      </c>
      <c r="E219" s="114">
        <v>10</v>
      </c>
      <c r="F219" s="221"/>
      <c r="G219" s="13" t="s">
        <v>3097</v>
      </c>
    </row>
    <row r="220" spans="1:7" x14ac:dyDescent="0.25">
      <c r="A220" s="36">
        <v>96159</v>
      </c>
      <c r="B220" s="37" t="s">
        <v>2281</v>
      </c>
      <c r="C220" s="28" t="s">
        <v>2282</v>
      </c>
      <c r="D220" s="47">
        <v>34</v>
      </c>
      <c r="E220" s="114">
        <v>10</v>
      </c>
      <c r="F220" s="221"/>
      <c r="G220" s="13" t="s">
        <v>3098</v>
      </c>
    </row>
    <row r="221" spans="1:7" x14ac:dyDescent="0.25">
      <c r="A221" s="36">
        <v>96161</v>
      </c>
      <c r="B221" s="37" t="s">
        <v>2283</v>
      </c>
      <c r="C221" s="28" t="s">
        <v>2284</v>
      </c>
      <c r="D221" s="47">
        <v>34</v>
      </c>
      <c r="E221" s="114">
        <v>10</v>
      </c>
      <c r="F221" s="221"/>
      <c r="G221" s="13" t="s">
        <v>3099</v>
      </c>
    </row>
    <row r="222" spans="1:7" x14ac:dyDescent="0.25">
      <c r="A222" s="36">
        <v>96162</v>
      </c>
      <c r="B222" s="37" t="s">
        <v>2285</v>
      </c>
      <c r="C222" s="28" t="s">
        <v>2286</v>
      </c>
      <c r="D222" s="47">
        <v>34</v>
      </c>
      <c r="E222" s="114">
        <v>10</v>
      </c>
      <c r="F222" s="221"/>
      <c r="G222" s="13" t="s">
        <v>3100</v>
      </c>
    </row>
    <row r="223" spans="1:7" x14ac:dyDescent="0.25">
      <c r="A223" s="36">
        <v>96163</v>
      </c>
      <c r="B223" s="37" t="s">
        <v>2287</v>
      </c>
      <c r="C223" s="28" t="s">
        <v>2288</v>
      </c>
      <c r="D223" s="47">
        <v>34</v>
      </c>
      <c r="E223" s="114">
        <v>10</v>
      </c>
      <c r="F223" s="221"/>
      <c r="G223" s="13" t="s">
        <v>3101</v>
      </c>
    </row>
    <row r="224" spans="1:7" x14ac:dyDescent="0.25">
      <c r="A224" s="36">
        <v>97042</v>
      </c>
      <c r="B224" s="37" t="s">
        <v>2289</v>
      </c>
      <c r="C224" s="28" t="s">
        <v>2210</v>
      </c>
      <c r="D224" s="47">
        <v>34</v>
      </c>
      <c r="E224" s="114">
        <v>10</v>
      </c>
      <c r="F224" s="221"/>
      <c r="G224" s="13" t="s">
        <v>3102</v>
      </c>
    </row>
    <row r="225" spans="1:7" x14ac:dyDescent="0.25">
      <c r="A225" s="36">
        <v>97067</v>
      </c>
      <c r="B225" s="37" t="s">
        <v>2290</v>
      </c>
      <c r="C225" s="28" t="s">
        <v>2211</v>
      </c>
      <c r="D225" s="47">
        <v>134</v>
      </c>
      <c r="E225" s="114">
        <v>10</v>
      </c>
      <c r="F225" s="221"/>
      <c r="G225" s="13" t="s">
        <v>3103</v>
      </c>
    </row>
    <row r="226" spans="1:7" x14ac:dyDescent="0.25">
      <c r="A226" s="36">
        <v>97068</v>
      </c>
      <c r="B226" s="37" t="s">
        <v>2291</v>
      </c>
      <c r="C226" s="28" t="s">
        <v>2212</v>
      </c>
      <c r="D226" s="47">
        <v>149</v>
      </c>
      <c r="E226" s="114">
        <v>10</v>
      </c>
      <c r="F226" s="221"/>
      <c r="G226" s="13" t="s">
        <v>3104</v>
      </c>
    </row>
    <row r="227" spans="1:7" x14ac:dyDescent="0.25">
      <c r="A227" s="36">
        <v>97069</v>
      </c>
      <c r="B227" s="37" t="s">
        <v>2292</v>
      </c>
      <c r="C227" s="28" t="s">
        <v>2213</v>
      </c>
      <c r="D227" s="47">
        <v>165</v>
      </c>
      <c r="E227" s="114">
        <v>10</v>
      </c>
      <c r="F227" s="221"/>
      <c r="G227" s="13" t="s">
        <v>3105</v>
      </c>
    </row>
    <row r="228" spans="1:7" x14ac:dyDescent="0.25">
      <c r="A228" s="36">
        <v>97070</v>
      </c>
      <c r="B228" s="37" t="s">
        <v>2293</v>
      </c>
      <c r="C228" s="28" t="s">
        <v>2214</v>
      </c>
      <c r="D228" s="47">
        <v>220</v>
      </c>
      <c r="E228" s="114">
        <v>10</v>
      </c>
      <c r="F228" s="221"/>
      <c r="G228" s="13" t="s">
        <v>5</v>
      </c>
    </row>
    <row r="229" spans="1:7" x14ac:dyDescent="0.25">
      <c r="A229" s="36">
        <v>97050</v>
      </c>
      <c r="B229" s="37" t="s">
        <v>2294</v>
      </c>
      <c r="C229" s="28" t="s">
        <v>2189</v>
      </c>
      <c r="D229" s="47">
        <v>137</v>
      </c>
      <c r="E229" s="114">
        <v>10</v>
      </c>
      <c r="F229" s="221"/>
      <c r="G229" s="13" t="s">
        <v>3106</v>
      </c>
    </row>
    <row r="230" spans="1:7" x14ac:dyDescent="0.25">
      <c r="A230" s="36">
        <v>96512</v>
      </c>
      <c r="B230" s="37" t="s">
        <v>2295</v>
      </c>
      <c r="C230" s="28" t="s">
        <v>2247</v>
      </c>
      <c r="D230" s="47">
        <v>507</v>
      </c>
      <c r="E230" s="114">
        <v>1</v>
      </c>
      <c r="F230" s="221"/>
      <c r="G230" s="13" t="s">
        <v>3107</v>
      </c>
    </row>
    <row r="231" spans="1:7" x14ac:dyDescent="0.25">
      <c r="A231" s="36">
        <v>97040</v>
      </c>
      <c r="B231" s="37" t="s">
        <v>2296</v>
      </c>
      <c r="C231" s="28" t="s">
        <v>2231</v>
      </c>
      <c r="D231" s="47">
        <v>732</v>
      </c>
      <c r="E231" s="114">
        <v>1</v>
      </c>
      <c r="F231" s="221"/>
      <c r="G231" s="13" t="s">
        <v>3108</v>
      </c>
    </row>
    <row r="232" spans="1:7" x14ac:dyDescent="0.25">
      <c r="A232" s="36">
        <v>97188</v>
      </c>
      <c r="B232" s="37" t="s">
        <v>2297</v>
      </c>
      <c r="C232" s="28" t="s">
        <v>2232</v>
      </c>
      <c r="D232" s="47">
        <v>732</v>
      </c>
      <c r="E232" s="114">
        <v>1</v>
      </c>
      <c r="F232" s="221"/>
      <c r="G232" s="13" t="s">
        <v>3109</v>
      </c>
    </row>
    <row r="233" spans="1:7" x14ac:dyDescent="0.25">
      <c r="A233" s="36">
        <v>96178</v>
      </c>
      <c r="B233" s="37" t="s">
        <v>2298</v>
      </c>
      <c r="C233" s="28" t="s">
        <v>2208</v>
      </c>
      <c r="D233" s="47">
        <v>474</v>
      </c>
      <c r="E233" s="114">
        <v>1</v>
      </c>
      <c r="F233" s="221"/>
      <c r="G233" s="13" t="s">
        <v>3110</v>
      </c>
    </row>
    <row r="234" spans="1:7" x14ac:dyDescent="0.25">
      <c r="A234" s="36">
        <v>95754</v>
      </c>
      <c r="B234" s="37" t="s">
        <v>2299</v>
      </c>
      <c r="C234" s="28" t="s">
        <v>2233</v>
      </c>
      <c r="D234" s="47">
        <v>198</v>
      </c>
      <c r="E234" s="114">
        <v>1</v>
      </c>
      <c r="F234" s="221"/>
      <c r="G234" s="13" t="s">
        <v>3111</v>
      </c>
    </row>
    <row r="235" spans="1:7" x14ac:dyDescent="0.25">
      <c r="A235" s="36">
        <v>95755</v>
      </c>
      <c r="B235" s="37" t="s">
        <v>2300</v>
      </c>
      <c r="C235" s="28" t="s">
        <v>2234</v>
      </c>
      <c r="D235" s="47">
        <v>198</v>
      </c>
      <c r="E235" s="114">
        <v>1</v>
      </c>
      <c r="F235" s="221"/>
      <c r="G235" s="13" t="s">
        <v>3112</v>
      </c>
    </row>
    <row r="236" spans="1:7" x14ac:dyDescent="0.25">
      <c r="A236" s="36">
        <v>95372</v>
      </c>
      <c r="B236" s="37" t="s">
        <v>2431</v>
      </c>
      <c r="C236" s="28" t="s">
        <v>2432</v>
      </c>
      <c r="D236" s="47">
        <v>198</v>
      </c>
      <c r="E236" s="114">
        <v>1</v>
      </c>
      <c r="F236" s="221"/>
      <c r="G236" s="13" t="s">
        <v>5</v>
      </c>
    </row>
    <row r="237" spans="1:7" x14ac:dyDescent="0.25">
      <c r="A237" s="36">
        <v>89954</v>
      </c>
      <c r="B237" s="37" t="s">
        <v>2433</v>
      </c>
      <c r="C237" s="28" t="s">
        <v>2434</v>
      </c>
      <c r="D237" s="47">
        <v>198</v>
      </c>
      <c r="E237" s="114">
        <v>1</v>
      </c>
      <c r="F237" s="221"/>
      <c r="G237" s="13" t="s">
        <v>5</v>
      </c>
    </row>
    <row r="238" spans="1:7" x14ac:dyDescent="0.25">
      <c r="A238" s="36">
        <v>95373</v>
      </c>
      <c r="B238" s="37" t="s">
        <v>2435</v>
      </c>
      <c r="C238" s="28" t="s">
        <v>2436</v>
      </c>
      <c r="D238" s="47">
        <v>198</v>
      </c>
      <c r="E238" s="114">
        <v>1</v>
      </c>
      <c r="F238" s="221"/>
      <c r="G238" s="13" t="s">
        <v>5</v>
      </c>
    </row>
    <row r="239" spans="1:7" x14ac:dyDescent="0.25">
      <c r="A239" s="36">
        <v>89953</v>
      </c>
      <c r="B239" s="37" t="s">
        <v>2437</v>
      </c>
      <c r="C239" s="28" t="s">
        <v>2438</v>
      </c>
      <c r="D239" s="47">
        <v>198</v>
      </c>
      <c r="E239" s="114">
        <v>1</v>
      </c>
      <c r="F239" s="221"/>
      <c r="G239" s="13" t="s">
        <v>5</v>
      </c>
    </row>
    <row r="240" spans="1:7" x14ac:dyDescent="0.25">
      <c r="A240" s="36">
        <v>89955</v>
      </c>
      <c r="B240" s="37" t="s">
        <v>2439</v>
      </c>
      <c r="C240" s="28" t="s">
        <v>2440</v>
      </c>
      <c r="D240" s="47">
        <v>198</v>
      </c>
      <c r="E240" s="114">
        <v>1</v>
      </c>
      <c r="F240" s="221"/>
      <c r="G240" s="13" t="s">
        <v>5</v>
      </c>
    </row>
    <row r="241" spans="1:7" x14ac:dyDescent="0.25">
      <c r="A241" s="36">
        <v>89949</v>
      </c>
      <c r="B241" s="37" t="s">
        <v>2441</v>
      </c>
      <c r="C241" s="28" t="s">
        <v>2442</v>
      </c>
      <c r="D241" s="47">
        <v>198</v>
      </c>
      <c r="E241" s="114">
        <v>1</v>
      </c>
      <c r="F241" s="221"/>
      <c r="G241" s="13" t="s">
        <v>5</v>
      </c>
    </row>
    <row r="242" spans="1:7" x14ac:dyDescent="0.25">
      <c r="A242" s="36">
        <v>96509</v>
      </c>
      <c r="B242" s="37" t="s">
        <v>2301</v>
      </c>
      <c r="C242" s="28" t="s">
        <v>2235</v>
      </c>
      <c r="D242" s="47">
        <v>183</v>
      </c>
      <c r="E242" s="114">
        <v>10</v>
      </c>
      <c r="F242" s="221"/>
      <c r="G242" s="13" t="s">
        <v>3113</v>
      </c>
    </row>
    <row r="243" spans="1:7" x14ac:dyDescent="0.25">
      <c r="A243" s="36">
        <v>96514</v>
      </c>
      <c r="B243" s="37" t="s">
        <v>2302</v>
      </c>
      <c r="C243" s="28" t="s">
        <v>2245</v>
      </c>
      <c r="D243" s="47">
        <v>431</v>
      </c>
      <c r="E243" s="114">
        <v>10</v>
      </c>
      <c r="F243" s="221"/>
      <c r="G243" s="13" t="s">
        <v>3114</v>
      </c>
    </row>
    <row r="244" spans="1:7" x14ac:dyDescent="0.25">
      <c r="A244" s="36">
        <v>96510</v>
      </c>
      <c r="B244" s="37" t="s">
        <v>2303</v>
      </c>
      <c r="C244" s="28" t="s">
        <v>2199</v>
      </c>
      <c r="D244" s="47">
        <v>351</v>
      </c>
      <c r="E244" s="114">
        <v>10</v>
      </c>
      <c r="F244" s="221"/>
      <c r="G244" s="13" t="s">
        <v>3115</v>
      </c>
    </row>
    <row r="245" spans="1:7" ht="17.25" customHeight="1" x14ac:dyDescent="0.25">
      <c r="A245" s="24"/>
      <c r="B245" s="31" t="s">
        <v>613</v>
      </c>
      <c r="C245" s="29"/>
      <c r="D245" s="47" t="s">
        <v>5</v>
      </c>
      <c r="E245" s="26"/>
      <c r="F245" s="221"/>
      <c r="G245" s="13" t="s">
        <v>5</v>
      </c>
    </row>
    <row r="246" spans="1:7" x14ac:dyDescent="0.25">
      <c r="A246" s="23">
        <v>87478</v>
      </c>
      <c r="B246" s="28" t="s">
        <v>512</v>
      </c>
      <c r="C246" s="28" t="s">
        <v>823</v>
      </c>
      <c r="D246" s="47">
        <v>19</v>
      </c>
      <c r="E246" s="114">
        <v>10</v>
      </c>
      <c r="F246" s="221"/>
      <c r="G246" s="13" t="s">
        <v>2924</v>
      </c>
    </row>
    <row r="247" spans="1:7" x14ac:dyDescent="0.25">
      <c r="A247" s="23">
        <v>87485</v>
      </c>
      <c r="B247" s="28" t="s">
        <v>836</v>
      </c>
      <c r="C247" s="28" t="s">
        <v>837</v>
      </c>
      <c r="D247" s="47">
        <v>35</v>
      </c>
      <c r="E247" s="114">
        <v>10</v>
      </c>
      <c r="F247" s="221"/>
      <c r="G247" s="13" t="s">
        <v>3116</v>
      </c>
    </row>
    <row r="248" spans="1:7" x14ac:dyDescent="0.25">
      <c r="A248" s="23">
        <v>88719</v>
      </c>
      <c r="B248" s="28" t="s">
        <v>860</v>
      </c>
      <c r="C248" s="28" t="s">
        <v>861</v>
      </c>
      <c r="D248" s="47">
        <v>124</v>
      </c>
      <c r="E248" s="114">
        <v>10</v>
      </c>
      <c r="F248" s="221"/>
      <c r="G248" s="13" t="s">
        <v>3117</v>
      </c>
    </row>
    <row r="249" spans="1:7" x14ac:dyDescent="0.25">
      <c r="A249" s="23">
        <v>88379</v>
      </c>
      <c r="B249" s="28" t="s">
        <v>892</v>
      </c>
      <c r="C249" s="28" t="s">
        <v>893</v>
      </c>
      <c r="D249" s="47">
        <v>635</v>
      </c>
      <c r="E249" s="114">
        <v>10</v>
      </c>
      <c r="F249" s="221"/>
      <c r="G249" s="13" t="s">
        <v>3118</v>
      </c>
    </row>
    <row r="250" spans="1:7" x14ac:dyDescent="0.25">
      <c r="A250" s="23">
        <v>87445</v>
      </c>
      <c r="B250" s="28" t="s">
        <v>721</v>
      </c>
      <c r="C250" s="28" t="s">
        <v>722</v>
      </c>
      <c r="D250" s="47">
        <v>63</v>
      </c>
      <c r="E250" s="114">
        <v>10</v>
      </c>
      <c r="F250" s="221"/>
      <c r="G250" s="13" t="s">
        <v>3119</v>
      </c>
    </row>
    <row r="251" spans="1:7" x14ac:dyDescent="0.25">
      <c r="A251" s="23">
        <v>87447</v>
      </c>
      <c r="B251" s="28" t="s">
        <v>729</v>
      </c>
      <c r="C251" s="28" t="s">
        <v>730</v>
      </c>
      <c r="D251" s="47">
        <v>62</v>
      </c>
      <c r="E251" s="114">
        <v>10</v>
      </c>
      <c r="F251" s="221"/>
      <c r="G251" s="13" t="s">
        <v>3120</v>
      </c>
    </row>
    <row r="252" spans="1:7" x14ac:dyDescent="0.25">
      <c r="A252" s="23">
        <v>87449</v>
      </c>
      <c r="B252" s="28" t="s">
        <v>733</v>
      </c>
      <c r="C252" s="28" t="s">
        <v>734</v>
      </c>
      <c r="D252" s="47">
        <v>74</v>
      </c>
      <c r="E252" s="114">
        <v>10</v>
      </c>
      <c r="F252" s="221"/>
      <c r="G252" s="13" t="s">
        <v>3121</v>
      </c>
    </row>
    <row r="253" spans="1:7" x14ac:dyDescent="0.25">
      <c r="A253" s="23">
        <v>87446</v>
      </c>
      <c r="B253" s="28" t="s">
        <v>723</v>
      </c>
      <c r="C253" s="28" t="s">
        <v>724</v>
      </c>
      <c r="D253" s="47">
        <v>77</v>
      </c>
      <c r="E253" s="114">
        <v>10</v>
      </c>
      <c r="F253" s="221"/>
      <c r="G253" s="13" t="s">
        <v>3122</v>
      </c>
    </row>
    <row r="254" spans="1:7" x14ac:dyDescent="0.25">
      <c r="A254" s="23">
        <v>87448</v>
      </c>
      <c r="B254" s="28" t="s">
        <v>731</v>
      </c>
      <c r="C254" s="28" t="s">
        <v>732</v>
      </c>
      <c r="D254" s="47">
        <v>62</v>
      </c>
      <c r="E254" s="114">
        <v>10</v>
      </c>
      <c r="F254" s="221"/>
      <c r="G254" s="13" t="s">
        <v>3123</v>
      </c>
    </row>
    <row r="255" spans="1:7" x14ac:dyDescent="0.25">
      <c r="A255" s="23">
        <v>87450</v>
      </c>
      <c r="B255" s="28" t="s">
        <v>735</v>
      </c>
      <c r="C255" s="28" t="s">
        <v>736</v>
      </c>
      <c r="D255" s="47">
        <v>74</v>
      </c>
      <c r="E255" s="114">
        <v>10</v>
      </c>
      <c r="F255" s="221"/>
      <c r="G255" s="13" t="s">
        <v>3124</v>
      </c>
    </row>
    <row r="256" spans="1:7" x14ac:dyDescent="0.25">
      <c r="A256" s="23">
        <v>88222</v>
      </c>
      <c r="B256" s="28" t="s">
        <v>725</v>
      </c>
      <c r="C256" s="28" t="s">
        <v>726</v>
      </c>
      <c r="D256" s="47">
        <v>83</v>
      </c>
      <c r="E256" s="114">
        <v>10</v>
      </c>
      <c r="F256" s="221"/>
      <c r="G256" s="13" t="s">
        <v>3125</v>
      </c>
    </row>
    <row r="257" spans="1:7" x14ac:dyDescent="0.25">
      <c r="A257" s="23">
        <v>88224</v>
      </c>
      <c r="B257" s="28" t="s">
        <v>741</v>
      </c>
      <c r="C257" s="28" t="s">
        <v>742</v>
      </c>
      <c r="D257" s="47">
        <v>76</v>
      </c>
      <c r="E257" s="114">
        <v>10</v>
      </c>
      <c r="F257" s="221"/>
      <c r="G257" s="13" t="s">
        <v>3126</v>
      </c>
    </row>
    <row r="258" spans="1:7" x14ac:dyDescent="0.25">
      <c r="A258" s="23">
        <v>88223</v>
      </c>
      <c r="B258" s="28" t="s">
        <v>727</v>
      </c>
      <c r="C258" s="28" t="s">
        <v>728</v>
      </c>
      <c r="D258" s="47">
        <v>83</v>
      </c>
      <c r="E258" s="114">
        <v>10</v>
      </c>
      <c r="F258" s="221"/>
      <c r="G258" s="13" t="s">
        <v>3127</v>
      </c>
    </row>
    <row r="259" spans="1:7" x14ac:dyDescent="0.25">
      <c r="A259" s="23">
        <v>88225</v>
      </c>
      <c r="B259" s="28" t="s">
        <v>743</v>
      </c>
      <c r="C259" s="28" t="s">
        <v>744</v>
      </c>
      <c r="D259" s="47">
        <v>76</v>
      </c>
      <c r="E259" s="114">
        <v>10</v>
      </c>
      <c r="F259" s="221"/>
      <c r="G259" s="13" t="s">
        <v>3128</v>
      </c>
    </row>
    <row r="260" spans="1:7" x14ac:dyDescent="0.25">
      <c r="A260" s="23">
        <v>88652</v>
      </c>
      <c r="B260" s="28" t="s">
        <v>737</v>
      </c>
      <c r="C260" s="28" t="s">
        <v>738</v>
      </c>
      <c r="D260" s="47">
        <v>141</v>
      </c>
      <c r="E260" s="114">
        <v>10</v>
      </c>
      <c r="F260" s="221"/>
      <c r="G260" s="13" t="s">
        <v>3129</v>
      </c>
    </row>
    <row r="261" spans="1:7" x14ac:dyDescent="0.25">
      <c r="A261" s="23">
        <v>88653</v>
      </c>
      <c r="B261" s="28" t="s">
        <v>739</v>
      </c>
      <c r="C261" s="28" t="s">
        <v>740</v>
      </c>
      <c r="D261" s="47">
        <v>137</v>
      </c>
      <c r="E261" s="114">
        <v>10</v>
      </c>
      <c r="F261" s="221"/>
      <c r="G261" s="13" t="s">
        <v>3130</v>
      </c>
    </row>
    <row r="262" spans="1:7" x14ac:dyDescent="0.25">
      <c r="A262" s="23">
        <v>87474</v>
      </c>
      <c r="B262" s="28" t="s">
        <v>815</v>
      </c>
      <c r="C262" s="28" t="s">
        <v>816</v>
      </c>
      <c r="D262" s="47">
        <v>81</v>
      </c>
      <c r="E262" s="114">
        <v>10</v>
      </c>
      <c r="F262" s="221"/>
      <c r="G262" s="13" t="s">
        <v>3131</v>
      </c>
    </row>
    <row r="263" spans="1:7" x14ac:dyDescent="0.25">
      <c r="A263" s="23">
        <v>88378</v>
      </c>
      <c r="B263" s="28" t="s">
        <v>890</v>
      </c>
      <c r="C263" s="28" t="s">
        <v>891</v>
      </c>
      <c r="D263" s="47">
        <v>151</v>
      </c>
      <c r="E263" s="114">
        <v>10</v>
      </c>
      <c r="F263" s="221"/>
      <c r="G263" s="13" t="s">
        <v>5</v>
      </c>
    </row>
    <row r="264" spans="1:7" x14ac:dyDescent="0.25">
      <c r="A264" s="23">
        <v>87475</v>
      </c>
      <c r="B264" s="28" t="s">
        <v>817</v>
      </c>
      <c r="C264" s="28" t="s">
        <v>818</v>
      </c>
      <c r="D264" s="47">
        <v>57</v>
      </c>
      <c r="E264" s="114">
        <v>10</v>
      </c>
      <c r="F264" s="221"/>
      <c r="G264" s="13" t="s">
        <v>3132</v>
      </c>
    </row>
    <row r="265" spans="1:7" x14ac:dyDescent="0.25">
      <c r="A265" s="23">
        <v>96169</v>
      </c>
      <c r="B265" s="28" t="s">
        <v>2053</v>
      </c>
      <c r="C265" s="28" t="s">
        <v>2054</v>
      </c>
      <c r="D265" s="47">
        <v>256</v>
      </c>
      <c r="E265" s="114">
        <v>10</v>
      </c>
      <c r="F265" s="221"/>
      <c r="G265" s="13" t="s">
        <v>5</v>
      </c>
    </row>
    <row r="266" spans="1:7" x14ac:dyDescent="0.25">
      <c r="A266" s="23">
        <v>87486</v>
      </c>
      <c r="B266" s="28" t="s">
        <v>838</v>
      </c>
      <c r="C266" s="28" t="s">
        <v>839</v>
      </c>
      <c r="D266" s="47">
        <v>96</v>
      </c>
      <c r="E266" s="114">
        <v>10</v>
      </c>
      <c r="F266" s="221"/>
      <c r="G266" s="13" t="s">
        <v>3133</v>
      </c>
    </row>
    <row r="267" spans="1:7" x14ac:dyDescent="0.25">
      <c r="A267" s="23">
        <v>87494</v>
      </c>
      <c r="B267" s="28" t="s">
        <v>854</v>
      </c>
      <c r="C267" s="28" t="s">
        <v>855</v>
      </c>
      <c r="D267" s="47">
        <v>224</v>
      </c>
      <c r="E267" s="114">
        <v>10</v>
      </c>
      <c r="F267" s="221"/>
      <c r="G267" s="13" t="s">
        <v>3134</v>
      </c>
    </row>
    <row r="268" spans="1:7" x14ac:dyDescent="0.25">
      <c r="A268" s="23">
        <v>95335</v>
      </c>
      <c r="B268" s="28" t="s">
        <v>1679</v>
      </c>
      <c r="C268" s="28" t="s">
        <v>1680</v>
      </c>
      <c r="D268" s="47">
        <v>77</v>
      </c>
      <c r="E268" s="114">
        <v>1</v>
      </c>
      <c r="F268" s="221"/>
      <c r="G268" s="13" t="s">
        <v>5</v>
      </c>
    </row>
    <row r="269" spans="1:7" x14ac:dyDescent="0.25">
      <c r="A269" s="23">
        <v>87488</v>
      </c>
      <c r="B269" s="28" t="s">
        <v>842</v>
      </c>
      <c r="C269" s="28" t="s">
        <v>843</v>
      </c>
      <c r="D269" s="47">
        <v>77</v>
      </c>
      <c r="E269" s="114">
        <v>10</v>
      </c>
      <c r="F269" s="221"/>
      <c r="G269" s="13" t="s">
        <v>3135</v>
      </c>
    </row>
    <row r="270" spans="1:7" x14ac:dyDescent="0.25">
      <c r="A270" s="23">
        <v>96166</v>
      </c>
      <c r="B270" s="28" t="s">
        <v>2049</v>
      </c>
      <c r="C270" s="28" t="s">
        <v>2050</v>
      </c>
      <c r="D270" s="47">
        <v>618</v>
      </c>
      <c r="E270" s="114">
        <v>10</v>
      </c>
      <c r="F270" s="221"/>
      <c r="G270" s="13" t="s">
        <v>5</v>
      </c>
    </row>
    <row r="271" spans="1:7" x14ac:dyDescent="0.25">
      <c r="A271" s="23">
        <v>87473</v>
      </c>
      <c r="B271" s="28" t="s">
        <v>813</v>
      </c>
      <c r="C271" s="28" t="s">
        <v>814</v>
      </c>
      <c r="D271" s="47">
        <v>341</v>
      </c>
      <c r="E271" s="114">
        <v>1</v>
      </c>
      <c r="F271" s="221"/>
      <c r="G271" s="13" t="s">
        <v>3136</v>
      </c>
    </row>
    <row r="272" spans="1:7" x14ac:dyDescent="0.25">
      <c r="A272" s="23">
        <v>87489</v>
      </c>
      <c r="B272" s="28" t="s">
        <v>844</v>
      </c>
      <c r="C272" s="28" t="s">
        <v>845</v>
      </c>
      <c r="D272" s="47">
        <v>1094</v>
      </c>
      <c r="E272" s="114">
        <v>1</v>
      </c>
      <c r="F272" s="221"/>
      <c r="G272" s="13" t="s">
        <v>3137</v>
      </c>
    </row>
    <row r="273" spans="1:7" x14ac:dyDescent="0.25">
      <c r="A273" s="23">
        <v>88720</v>
      </c>
      <c r="B273" s="28" t="s">
        <v>884</v>
      </c>
      <c r="C273" s="28" t="s">
        <v>885</v>
      </c>
      <c r="D273" s="47">
        <v>2595</v>
      </c>
      <c r="E273" s="114">
        <v>1</v>
      </c>
      <c r="F273" s="221"/>
      <c r="G273" s="13" t="s">
        <v>3138</v>
      </c>
    </row>
    <row r="274" spans="1:7" x14ac:dyDescent="0.25">
      <c r="A274" s="23">
        <v>95756</v>
      </c>
      <c r="B274" s="28" t="s">
        <v>2051</v>
      </c>
      <c r="C274" s="28" t="s">
        <v>2052</v>
      </c>
      <c r="D274" s="47">
        <v>937</v>
      </c>
      <c r="E274" s="114">
        <v>10</v>
      </c>
      <c r="F274" s="221"/>
      <c r="G274" s="13" t="s">
        <v>3139</v>
      </c>
    </row>
    <row r="275" spans="1:7" x14ac:dyDescent="0.25">
      <c r="A275" s="23">
        <v>87496</v>
      </c>
      <c r="B275" s="28" t="s">
        <v>856</v>
      </c>
      <c r="C275" s="28" t="s">
        <v>857</v>
      </c>
      <c r="D275" s="47">
        <v>744</v>
      </c>
      <c r="E275" s="114">
        <v>1</v>
      </c>
      <c r="F275" s="221"/>
      <c r="G275" s="13" t="s">
        <v>3140</v>
      </c>
    </row>
    <row r="276" spans="1:7" x14ac:dyDescent="0.25">
      <c r="A276" s="23">
        <v>88660</v>
      </c>
      <c r="B276" s="28" t="s">
        <v>880</v>
      </c>
      <c r="C276" s="28" t="s">
        <v>881</v>
      </c>
      <c r="D276" s="47">
        <v>1103</v>
      </c>
      <c r="E276" s="114">
        <v>1</v>
      </c>
      <c r="F276" s="221"/>
      <c r="G276" s="13" t="s">
        <v>3141</v>
      </c>
    </row>
    <row r="277" spans="1:7" x14ac:dyDescent="0.25">
      <c r="A277" s="23">
        <v>87499</v>
      </c>
      <c r="B277" s="28" t="s">
        <v>870</v>
      </c>
      <c r="C277" s="28" t="s">
        <v>871</v>
      </c>
      <c r="D277" s="47">
        <v>1213</v>
      </c>
      <c r="E277" s="114">
        <v>1</v>
      </c>
      <c r="F277" s="221"/>
      <c r="G277" s="13" t="s">
        <v>3142</v>
      </c>
    </row>
    <row r="278" spans="1:7" x14ac:dyDescent="0.25">
      <c r="A278" s="23">
        <v>88661</v>
      </c>
      <c r="B278" s="28" t="s">
        <v>882</v>
      </c>
      <c r="C278" s="28" t="s">
        <v>883</v>
      </c>
      <c r="D278" s="47">
        <v>1684</v>
      </c>
      <c r="E278" s="114">
        <v>1</v>
      </c>
      <c r="F278" s="221"/>
      <c r="G278" s="13" t="s">
        <v>3143</v>
      </c>
    </row>
    <row r="279" spans="1:7" x14ac:dyDescent="0.25">
      <c r="A279" s="23">
        <v>88663</v>
      </c>
      <c r="B279" s="28" t="s">
        <v>886</v>
      </c>
      <c r="C279" s="28" t="s">
        <v>887</v>
      </c>
      <c r="D279" s="47">
        <v>2595</v>
      </c>
      <c r="E279" s="114">
        <v>1</v>
      </c>
      <c r="F279" s="221"/>
      <c r="G279" s="13" t="s">
        <v>3144</v>
      </c>
    </row>
    <row r="280" spans="1:7" x14ac:dyDescent="0.25">
      <c r="A280" s="23">
        <v>88377</v>
      </c>
      <c r="B280" s="28" t="s">
        <v>878</v>
      </c>
      <c r="C280" s="28" t="s">
        <v>879</v>
      </c>
      <c r="D280" s="47">
        <v>2519</v>
      </c>
      <c r="E280" s="114">
        <v>1</v>
      </c>
      <c r="F280" s="221"/>
      <c r="G280" s="13" t="s">
        <v>3145</v>
      </c>
    </row>
    <row r="281" spans="1:7" x14ac:dyDescent="0.25">
      <c r="A281" s="23">
        <v>88664</v>
      </c>
      <c r="B281" s="28" t="s">
        <v>888</v>
      </c>
      <c r="C281" s="28" t="s">
        <v>889</v>
      </c>
      <c r="D281" s="47">
        <v>2611</v>
      </c>
      <c r="E281" s="114">
        <v>1</v>
      </c>
      <c r="F281" s="221"/>
      <c r="G281" s="13" t="s">
        <v>3146</v>
      </c>
    </row>
    <row r="282" spans="1:7" x14ac:dyDescent="0.25">
      <c r="A282" s="23">
        <v>92016</v>
      </c>
      <c r="B282" s="28" t="s">
        <v>1239</v>
      </c>
      <c r="C282" s="28" t="s">
        <v>1349</v>
      </c>
      <c r="D282" s="47">
        <v>2433</v>
      </c>
      <c r="E282" s="114"/>
      <c r="F282" s="221"/>
      <c r="G282" s="13" t="s">
        <v>3147</v>
      </c>
    </row>
    <row r="283" spans="1:7" x14ac:dyDescent="0.25">
      <c r="A283" s="23">
        <v>87451</v>
      </c>
      <c r="B283" s="28" t="s">
        <v>745</v>
      </c>
      <c r="C283" s="28" t="s">
        <v>746</v>
      </c>
      <c r="D283" s="47">
        <v>92</v>
      </c>
      <c r="E283" s="114">
        <v>10</v>
      </c>
      <c r="F283" s="221"/>
      <c r="G283" s="13" t="s">
        <v>3148</v>
      </c>
    </row>
    <row r="284" spans="1:7" x14ac:dyDescent="0.25">
      <c r="A284" s="23">
        <v>96167</v>
      </c>
      <c r="B284" s="28" t="s">
        <v>2047</v>
      </c>
      <c r="C284" s="28" t="s">
        <v>2048</v>
      </c>
      <c r="D284" s="47">
        <v>242</v>
      </c>
      <c r="E284" s="114">
        <v>10</v>
      </c>
      <c r="F284" s="221"/>
      <c r="G284" s="13" t="s">
        <v>5</v>
      </c>
    </row>
    <row r="285" spans="1:7" x14ac:dyDescent="0.25">
      <c r="A285" s="23">
        <v>88227</v>
      </c>
      <c r="B285" s="28" t="s">
        <v>757</v>
      </c>
      <c r="C285" s="28" t="s">
        <v>758</v>
      </c>
      <c r="D285" s="47">
        <v>390</v>
      </c>
      <c r="E285" s="114">
        <v>10</v>
      </c>
      <c r="F285" s="221"/>
      <c r="G285" s="13" t="s">
        <v>3149</v>
      </c>
    </row>
    <row r="286" spans="1:7" x14ac:dyDescent="0.25">
      <c r="A286" s="23">
        <v>87453</v>
      </c>
      <c r="B286" s="28" t="s">
        <v>749</v>
      </c>
      <c r="C286" s="28" t="s">
        <v>750</v>
      </c>
      <c r="D286" s="47">
        <v>39</v>
      </c>
      <c r="E286" s="114">
        <v>10</v>
      </c>
      <c r="F286" s="221"/>
      <c r="G286" s="13" t="s">
        <v>3150</v>
      </c>
    </row>
    <row r="287" spans="1:7" x14ac:dyDescent="0.25">
      <c r="A287" s="23">
        <v>87454</v>
      </c>
      <c r="B287" s="28" t="s">
        <v>753</v>
      </c>
      <c r="C287" s="28" t="s">
        <v>754</v>
      </c>
      <c r="D287" s="47">
        <v>38</v>
      </c>
      <c r="E287" s="114">
        <v>10</v>
      </c>
      <c r="F287" s="221"/>
      <c r="G287" s="13" t="s">
        <v>3151</v>
      </c>
    </row>
    <row r="288" spans="1:7" x14ac:dyDescent="0.25">
      <c r="A288" s="23">
        <v>88226</v>
      </c>
      <c r="B288" s="28" t="s">
        <v>751</v>
      </c>
      <c r="C288" s="28" t="s">
        <v>752</v>
      </c>
      <c r="D288" s="47">
        <v>49</v>
      </c>
      <c r="E288" s="114">
        <v>10</v>
      </c>
      <c r="F288" s="221"/>
      <c r="G288" s="13" t="s">
        <v>3152</v>
      </c>
    </row>
    <row r="289" spans="1:7" x14ac:dyDescent="0.25">
      <c r="A289" s="23">
        <v>88640</v>
      </c>
      <c r="B289" s="28" t="s">
        <v>759</v>
      </c>
      <c r="C289" s="28" t="s">
        <v>760</v>
      </c>
      <c r="D289" s="47">
        <v>63</v>
      </c>
      <c r="E289" s="114">
        <v>10</v>
      </c>
      <c r="F289" s="221"/>
      <c r="G289" s="13" t="s">
        <v>3153</v>
      </c>
    </row>
    <row r="290" spans="1:7" x14ac:dyDescent="0.25">
      <c r="A290" s="23">
        <v>88228</v>
      </c>
      <c r="B290" s="28" t="s">
        <v>763</v>
      </c>
      <c r="C290" s="28" t="s">
        <v>764</v>
      </c>
      <c r="D290" s="47">
        <v>46</v>
      </c>
      <c r="E290" s="114">
        <v>10</v>
      </c>
      <c r="F290" s="221"/>
      <c r="G290" s="13" t="s">
        <v>3154</v>
      </c>
    </row>
    <row r="291" spans="1:7" x14ac:dyDescent="0.25">
      <c r="A291" s="23">
        <v>88641</v>
      </c>
      <c r="B291" s="28" t="s">
        <v>755</v>
      </c>
      <c r="C291" s="28" t="s">
        <v>756</v>
      </c>
      <c r="D291" s="47">
        <v>35</v>
      </c>
      <c r="E291" s="114">
        <v>10</v>
      </c>
      <c r="F291" s="221"/>
      <c r="G291" s="13" t="s">
        <v>3155</v>
      </c>
    </row>
    <row r="292" spans="1:7" x14ac:dyDescent="0.25">
      <c r="A292" s="23">
        <v>88639</v>
      </c>
      <c r="B292" s="28" t="s">
        <v>761</v>
      </c>
      <c r="C292" s="28" t="s">
        <v>762</v>
      </c>
      <c r="D292" s="47">
        <v>68</v>
      </c>
      <c r="E292" s="114">
        <v>10</v>
      </c>
      <c r="F292" s="221"/>
      <c r="G292" s="13" t="s">
        <v>3156</v>
      </c>
    </row>
    <row r="293" spans="1:7" x14ac:dyDescent="0.25">
      <c r="A293" s="23">
        <v>88380</v>
      </c>
      <c r="B293" s="28" t="s">
        <v>894</v>
      </c>
      <c r="C293" s="28" t="s">
        <v>895</v>
      </c>
      <c r="D293" s="47">
        <v>1141</v>
      </c>
      <c r="E293" s="114">
        <v>1</v>
      </c>
      <c r="F293" s="221"/>
      <c r="G293" s="13" t="s">
        <v>3157</v>
      </c>
    </row>
    <row r="294" spans="1:7" x14ac:dyDescent="0.25">
      <c r="A294" s="23">
        <v>88658</v>
      </c>
      <c r="B294" s="28" t="s">
        <v>896</v>
      </c>
      <c r="C294" s="28" t="s">
        <v>897</v>
      </c>
      <c r="D294" s="47">
        <v>1402</v>
      </c>
      <c r="E294" s="114">
        <v>1</v>
      </c>
      <c r="F294" s="221"/>
      <c r="G294" s="13" t="s">
        <v>3158</v>
      </c>
    </row>
    <row r="295" spans="1:7" x14ac:dyDescent="0.25">
      <c r="A295" s="23">
        <v>88656</v>
      </c>
      <c r="B295" s="28" t="s">
        <v>900</v>
      </c>
      <c r="C295" s="28" t="s">
        <v>901</v>
      </c>
      <c r="D295" s="47">
        <v>1022</v>
      </c>
      <c r="E295" s="114">
        <v>1</v>
      </c>
      <c r="F295" s="221"/>
      <c r="G295" s="13" t="s">
        <v>3159</v>
      </c>
    </row>
    <row r="296" spans="1:7" x14ac:dyDescent="0.25">
      <c r="A296" s="23">
        <v>96168</v>
      </c>
      <c r="B296" s="28" t="s">
        <v>2055</v>
      </c>
      <c r="C296" s="28" t="s">
        <v>2056</v>
      </c>
      <c r="D296" s="47">
        <v>69</v>
      </c>
      <c r="E296" s="114">
        <v>10</v>
      </c>
      <c r="F296" s="221"/>
      <c r="G296" s="13" t="s">
        <v>5</v>
      </c>
    </row>
    <row r="297" spans="1:7" x14ac:dyDescent="0.25">
      <c r="A297" s="23">
        <v>88229</v>
      </c>
      <c r="B297" s="28" t="s">
        <v>765</v>
      </c>
      <c r="C297" s="28" t="s">
        <v>766</v>
      </c>
      <c r="D297" s="47">
        <v>234</v>
      </c>
      <c r="E297" s="114">
        <v>10</v>
      </c>
      <c r="F297" s="221"/>
      <c r="G297" s="13" t="s">
        <v>3160</v>
      </c>
    </row>
    <row r="298" spans="1:7" x14ac:dyDescent="0.25">
      <c r="A298" s="23">
        <v>94523</v>
      </c>
      <c r="B298" s="28" t="s">
        <v>2365</v>
      </c>
      <c r="C298" s="28" t="s">
        <v>2366</v>
      </c>
      <c r="D298" s="47">
        <v>9551</v>
      </c>
      <c r="E298" s="114">
        <v>1</v>
      </c>
      <c r="F298" s="221"/>
      <c r="G298" s="13" t="s">
        <v>5</v>
      </c>
    </row>
    <row r="299" spans="1:7" x14ac:dyDescent="0.25">
      <c r="A299" s="23">
        <v>93419</v>
      </c>
      <c r="B299" s="28" t="s">
        <v>2367</v>
      </c>
      <c r="C299" s="28" t="s">
        <v>2368</v>
      </c>
      <c r="D299" s="47">
        <v>7589</v>
      </c>
      <c r="E299" s="114">
        <v>1</v>
      </c>
      <c r="F299" s="221"/>
      <c r="G299" s="13" t="s">
        <v>5</v>
      </c>
    </row>
    <row r="300" spans="1:7" x14ac:dyDescent="0.25">
      <c r="A300" s="23">
        <v>94524</v>
      </c>
      <c r="B300" s="28" t="s">
        <v>2369</v>
      </c>
      <c r="C300" s="28" t="s">
        <v>2370</v>
      </c>
      <c r="D300" s="47">
        <v>11497</v>
      </c>
      <c r="E300" s="114">
        <v>1</v>
      </c>
      <c r="F300" s="221"/>
      <c r="G300" s="13" t="s">
        <v>5</v>
      </c>
    </row>
    <row r="301" spans="1:7" x14ac:dyDescent="0.25">
      <c r="A301" s="23">
        <v>93692</v>
      </c>
      <c r="B301" s="28" t="s">
        <v>2371</v>
      </c>
      <c r="C301" s="28" t="s">
        <v>2372</v>
      </c>
      <c r="D301" s="47">
        <v>10825</v>
      </c>
      <c r="E301" s="114">
        <v>1</v>
      </c>
      <c r="F301" s="221"/>
      <c r="G301" s="13" t="s">
        <v>5</v>
      </c>
    </row>
    <row r="302" spans="1:7" x14ac:dyDescent="0.25">
      <c r="A302" s="23">
        <v>89956</v>
      </c>
      <c r="B302" s="28" t="s">
        <v>2373</v>
      </c>
      <c r="C302" s="28" t="s">
        <v>2374</v>
      </c>
      <c r="D302" s="47">
        <v>257</v>
      </c>
      <c r="E302" s="114">
        <v>1</v>
      </c>
      <c r="F302" s="221"/>
      <c r="G302" s="13" t="s">
        <v>5</v>
      </c>
    </row>
    <row r="303" spans="1:7" x14ac:dyDescent="0.25">
      <c r="A303" s="23">
        <v>92988</v>
      </c>
      <c r="B303" s="28" t="s">
        <v>2375</v>
      </c>
      <c r="C303" s="28" t="s">
        <v>2376</v>
      </c>
      <c r="D303" s="47">
        <v>324</v>
      </c>
      <c r="E303" s="114">
        <v>1</v>
      </c>
      <c r="F303" s="221"/>
      <c r="G303" s="13" t="s">
        <v>5</v>
      </c>
    </row>
    <row r="304" spans="1:7" x14ac:dyDescent="0.25">
      <c r="A304" s="23">
        <v>93416</v>
      </c>
      <c r="B304" s="28" t="s">
        <v>2377</v>
      </c>
      <c r="C304" s="28" t="s">
        <v>2378</v>
      </c>
      <c r="D304" s="47">
        <v>324</v>
      </c>
      <c r="E304" s="114">
        <v>1</v>
      </c>
      <c r="F304" s="221"/>
      <c r="G304" s="13" t="s">
        <v>5</v>
      </c>
    </row>
    <row r="305" spans="1:7" x14ac:dyDescent="0.25">
      <c r="A305" s="23">
        <v>95166</v>
      </c>
      <c r="B305" s="28" t="s">
        <v>2379</v>
      </c>
      <c r="C305" s="28" t="s">
        <v>2380</v>
      </c>
      <c r="D305" s="47">
        <v>199</v>
      </c>
      <c r="E305" s="114">
        <v>1</v>
      </c>
      <c r="F305" s="221"/>
      <c r="G305" s="13" t="s">
        <v>5</v>
      </c>
    </row>
    <row r="306" spans="1:7" x14ac:dyDescent="0.25">
      <c r="A306" s="23">
        <v>89957</v>
      </c>
      <c r="B306" s="28" t="s">
        <v>2381</v>
      </c>
      <c r="C306" s="28" t="s">
        <v>2382</v>
      </c>
      <c r="D306" s="47">
        <v>279</v>
      </c>
      <c r="E306" s="114">
        <v>1</v>
      </c>
      <c r="F306" s="221"/>
      <c r="G306" s="13" t="s">
        <v>5</v>
      </c>
    </row>
    <row r="307" spans="1:7" x14ac:dyDescent="0.25">
      <c r="A307" s="23">
        <v>95167</v>
      </c>
      <c r="B307" s="28" t="s">
        <v>2383</v>
      </c>
      <c r="C307" s="28" t="s">
        <v>2384</v>
      </c>
      <c r="D307" s="47">
        <v>257</v>
      </c>
      <c r="E307" s="114">
        <v>1</v>
      </c>
      <c r="F307" s="221"/>
      <c r="G307" s="13" t="s">
        <v>5</v>
      </c>
    </row>
    <row r="308" spans="1:7" x14ac:dyDescent="0.25">
      <c r="A308" s="23">
        <v>89958</v>
      </c>
      <c r="B308" s="28" t="s">
        <v>2385</v>
      </c>
      <c r="C308" s="28" t="s">
        <v>2386</v>
      </c>
      <c r="D308" s="47">
        <v>300</v>
      </c>
      <c r="E308" s="114">
        <v>1</v>
      </c>
      <c r="F308" s="221"/>
      <c r="G308" s="13" t="s">
        <v>5</v>
      </c>
    </row>
    <row r="309" spans="1:7" x14ac:dyDescent="0.25">
      <c r="A309" s="23">
        <v>87463</v>
      </c>
      <c r="B309" s="28" t="s">
        <v>2387</v>
      </c>
      <c r="C309" s="28" t="s">
        <v>2388</v>
      </c>
      <c r="D309" s="47">
        <v>317</v>
      </c>
      <c r="E309" s="114">
        <v>1</v>
      </c>
      <c r="F309" s="221"/>
      <c r="G309" s="13" t="s">
        <v>3161</v>
      </c>
    </row>
    <row r="310" spans="1:7" x14ac:dyDescent="0.25">
      <c r="A310" s="23">
        <v>88728</v>
      </c>
      <c r="B310" s="28" t="s">
        <v>783</v>
      </c>
      <c r="C310" s="28" t="s">
        <v>784</v>
      </c>
      <c r="D310" s="47">
        <v>294</v>
      </c>
      <c r="E310" s="114">
        <v>1</v>
      </c>
      <c r="F310" s="221"/>
      <c r="G310" s="13" t="s">
        <v>3162</v>
      </c>
    </row>
    <row r="311" spans="1:7" x14ac:dyDescent="0.25">
      <c r="A311" s="23">
        <v>87461</v>
      </c>
      <c r="B311" s="28" t="s">
        <v>779</v>
      </c>
      <c r="C311" s="28" t="s">
        <v>780</v>
      </c>
      <c r="D311" s="47">
        <v>199</v>
      </c>
      <c r="E311" s="114">
        <v>1</v>
      </c>
      <c r="F311" s="221"/>
      <c r="G311" s="13" t="s">
        <v>3163</v>
      </c>
    </row>
    <row r="312" spans="1:7" x14ac:dyDescent="0.25">
      <c r="A312" s="23">
        <v>88230</v>
      </c>
      <c r="B312" s="28" t="s">
        <v>789</v>
      </c>
      <c r="C312" s="28" t="s">
        <v>790</v>
      </c>
      <c r="D312" s="47">
        <v>476</v>
      </c>
      <c r="E312" s="114">
        <v>1</v>
      </c>
      <c r="F312" s="221"/>
      <c r="G312" s="13" t="s">
        <v>3164</v>
      </c>
    </row>
    <row r="313" spans="1:7" x14ac:dyDescent="0.25">
      <c r="A313" s="23">
        <v>87458</v>
      </c>
      <c r="B313" s="28" t="s">
        <v>773</v>
      </c>
      <c r="C313" s="28" t="s">
        <v>774</v>
      </c>
      <c r="D313" s="47">
        <v>199</v>
      </c>
      <c r="E313" s="114">
        <v>1</v>
      </c>
      <c r="F313" s="221"/>
      <c r="G313" s="13" t="s">
        <v>3165</v>
      </c>
    </row>
    <row r="314" spans="1:7" x14ac:dyDescent="0.25">
      <c r="A314" s="23">
        <v>87455</v>
      </c>
      <c r="B314" s="28" t="s">
        <v>767</v>
      </c>
      <c r="C314" s="28" t="s">
        <v>768</v>
      </c>
      <c r="D314" s="47">
        <v>199</v>
      </c>
      <c r="E314" s="114">
        <v>1</v>
      </c>
      <c r="F314" s="221"/>
      <c r="G314" s="13" t="s">
        <v>3166</v>
      </c>
    </row>
    <row r="315" spans="1:7" x14ac:dyDescent="0.25">
      <c r="A315" s="23">
        <v>87470</v>
      </c>
      <c r="B315" s="28" t="s">
        <v>807</v>
      </c>
      <c r="C315" s="28" t="s">
        <v>808</v>
      </c>
      <c r="D315" s="47">
        <v>849</v>
      </c>
      <c r="E315" s="114">
        <v>1</v>
      </c>
      <c r="F315" s="221"/>
      <c r="G315" s="13" t="s">
        <v>3167</v>
      </c>
    </row>
    <row r="316" spans="1:7" x14ac:dyDescent="0.25">
      <c r="A316" s="23">
        <v>87467</v>
      </c>
      <c r="B316" s="28" t="s">
        <v>801</v>
      </c>
      <c r="C316" s="28" t="s">
        <v>802</v>
      </c>
      <c r="D316" s="47">
        <v>849</v>
      </c>
      <c r="E316" s="114">
        <v>1</v>
      </c>
      <c r="F316" s="221"/>
      <c r="G316" s="13" t="s">
        <v>3168</v>
      </c>
    </row>
    <row r="317" spans="1:7" x14ac:dyDescent="0.25">
      <c r="A317" s="23">
        <v>87464</v>
      </c>
      <c r="B317" s="28" t="s">
        <v>795</v>
      </c>
      <c r="C317" s="28" t="s">
        <v>796</v>
      </c>
      <c r="D317" s="47">
        <v>849</v>
      </c>
      <c r="E317" s="114">
        <v>1</v>
      </c>
      <c r="F317" s="221"/>
      <c r="G317" s="13" t="s">
        <v>3169</v>
      </c>
    </row>
    <row r="318" spans="1:7" x14ac:dyDescent="0.25">
      <c r="A318" s="23">
        <v>95758</v>
      </c>
      <c r="B318" s="28" t="s">
        <v>1956</v>
      </c>
      <c r="C318" s="28" t="s">
        <v>1957</v>
      </c>
      <c r="D318" s="47">
        <v>1104</v>
      </c>
      <c r="E318" s="114">
        <v>1</v>
      </c>
      <c r="F318" s="221"/>
      <c r="G318" s="13" t="s">
        <v>5</v>
      </c>
    </row>
    <row r="319" spans="1:7" x14ac:dyDescent="0.25">
      <c r="A319" s="23">
        <v>88729</v>
      </c>
      <c r="B319" s="28" t="s">
        <v>785</v>
      </c>
      <c r="C319" s="28" t="s">
        <v>786</v>
      </c>
      <c r="D319" s="47">
        <v>330</v>
      </c>
      <c r="E319" s="114">
        <v>1</v>
      </c>
      <c r="F319" s="221"/>
      <c r="G319" s="13" t="s">
        <v>3170</v>
      </c>
    </row>
    <row r="320" spans="1:7" x14ac:dyDescent="0.25">
      <c r="A320" s="23">
        <v>87462</v>
      </c>
      <c r="B320" s="28" t="s">
        <v>781</v>
      </c>
      <c r="C320" s="28" t="s">
        <v>782</v>
      </c>
      <c r="D320" s="47">
        <v>257</v>
      </c>
      <c r="E320" s="114">
        <v>1</v>
      </c>
      <c r="F320" s="221"/>
      <c r="G320" s="13" t="s">
        <v>3171</v>
      </c>
    </row>
    <row r="321" spans="1:7" x14ac:dyDescent="0.25">
      <c r="A321" s="23">
        <v>88231</v>
      </c>
      <c r="B321" s="28" t="s">
        <v>791</v>
      </c>
      <c r="C321" s="28" t="s">
        <v>792</v>
      </c>
      <c r="D321" s="47">
        <v>600</v>
      </c>
      <c r="E321" s="114">
        <v>1</v>
      </c>
      <c r="F321" s="221"/>
      <c r="G321" s="13" t="s">
        <v>3172</v>
      </c>
    </row>
    <row r="322" spans="1:7" x14ac:dyDescent="0.25">
      <c r="A322" s="23">
        <v>87459</v>
      </c>
      <c r="B322" s="28" t="s">
        <v>775</v>
      </c>
      <c r="C322" s="28" t="s">
        <v>776</v>
      </c>
      <c r="D322" s="47">
        <v>257</v>
      </c>
      <c r="E322" s="114">
        <v>1</v>
      </c>
      <c r="F322" s="221"/>
      <c r="G322" s="13" t="s">
        <v>3173</v>
      </c>
    </row>
    <row r="323" spans="1:7" x14ac:dyDescent="0.25">
      <c r="A323" s="23">
        <v>87456</v>
      </c>
      <c r="B323" s="28" t="s">
        <v>769</v>
      </c>
      <c r="C323" s="28" t="s">
        <v>770</v>
      </c>
      <c r="D323" s="47">
        <v>257</v>
      </c>
      <c r="E323" s="114">
        <v>1</v>
      </c>
      <c r="F323" s="221"/>
      <c r="G323" s="13" t="s">
        <v>3174</v>
      </c>
    </row>
    <row r="324" spans="1:7" x14ac:dyDescent="0.25">
      <c r="A324" s="23">
        <v>87471</v>
      </c>
      <c r="B324" s="28" t="s">
        <v>809</v>
      </c>
      <c r="C324" s="28" t="s">
        <v>810</v>
      </c>
      <c r="D324" s="47">
        <v>983</v>
      </c>
      <c r="E324" s="114">
        <v>1</v>
      </c>
      <c r="F324" s="221"/>
      <c r="G324" s="13" t="s">
        <v>3175</v>
      </c>
    </row>
    <row r="325" spans="1:7" x14ac:dyDescent="0.25">
      <c r="A325" s="23">
        <v>87468</v>
      </c>
      <c r="B325" s="28" t="s">
        <v>803</v>
      </c>
      <c r="C325" s="28" t="s">
        <v>804</v>
      </c>
      <c r="D325" s="47">
        <v>1024</v>
      </c>
      <c r="E325" s="114">
        <v>1</v>
      </c>
      <c r="F325" s="221"/>
      <c r="G325" s="13" t="s">
        <v>3176</v>
      </c>
    </row>
    <row r="326" spans="1:7" x14ac:dyDescent="0.25">
      <c r="A326" s="23">
        <v>87465</v>
      </c>
      <c r="B326" s="28" t="s">
        <v>797</v>
      </c>
      <c r="C326" s="28" t="s">
        <v>798</v>
      </c>
      <c r="D326" s="47">
        <v>1078</v>
      </c>
      <c r="E326" s="114">
        <v>1</v>
      </c>
      <c r="F326" s="221"/>
      <c r="G326" s="13" t="s">
        <v>3177</v>
      </c>
    </row>
    <row r="327" spans="1:7" x14ac:dyDescent="0.25">
      <c r="A327" s="23">
        <v>92989</v>
      </c>
      <c r="B327" s="28" t="s">
        <v>1699</v>
      </c>
      <c r="C327" s="28" t="s">
        <v>1703</v>
      </c>
      <c r="D327" s="47">
        <v>350</v>
      </c>
      <c r="E327" s="114">
        <v>1</v>
      </c>
      <c r="F327" s="221"/>
      <c r="G327" s="13" t="s">
        <v>5</v>
      </c>
    </row>
    <row r="328" spans="1:7" x14ac:dyDescent="0.25">
      <c r="A328" s="23">
        <v>93417</v>
      </c>
      <c r="B328" s="28" t="s">
        <v>1700</v>
      </c>
      <c r="C328" s="28" t="s">
        <v>1704</v>
      </c>
      <c r="D328" s="47">
        <v>350</v>
      </c>
      <c r="E328" s="114">
        <v>1</v>
      </c>
      <c r="F328" s="221"/>
      <c r="G328" s="13" t="s">
        <v>5</v>
      </c>
    </row>
    <row r="329" spans="1:7" x14ac:dyDescent="0.25">
      <c r="A329" s="23">
        <v>88729</v>
      </c>
      <c r="B329" s="28" t="s">
        <v>785</v>
      </c>
      <c r="C329" s="28" t="s">
        <v>1705</v>
      </c>
      <c r="D329" s="47">
        <v>330</v>
      </c>
      <c r="E329" s="114">
        <v>1</v>
      </c>
      <c r="F329" s="221"/>
      <c r="G329" s="13" t="s">
        <v>3170</v>
      </c>
    </row>
    <row r="330" spans="1:7" x14ac:dyDescent="0.25">
      <c r="A330" s="23">
        <v>95759</v>
      </c>
      <c r="B330" s="28" t="s">
        <v>1958</v>
      </c>
      <c r="C330" s="28" t="s">
        <v>1959</v>
      </c>
      <c r="D330" s="47">
        <v>1281</v>
      </c>
      <c r="E330" s="114">
        <v>1</v>
      </c>
      <c r="F330" s="221"/>
      <c r="G330" s="13" t="s">
        <v>5</v>
      </c>
    </row>
    <row r="331" spans="1:7" x14ac:dyDescent="0.25">
      <c r="A331" s="23">
        <v>88730</v>
      </c>
      <c r="B331" s="28" t="s">
        <v>787</v>
      </c>
      <c r="C331" s="28" t="s">
        <v>788</v>
      </c>
      <c r="D331" s="47">
        <v>373</v>
      </c>
      <c r="E331" s="114">
        <v>1</v>
      </c>
      <c r="F331" s="221"/>
      <c r="G331" s="13" t="s">
        <v>3178</v>
      </c>
    </row>
    <row r="332" spans="1:7" x14ac:dyDescent="0.25">
      <c r="A332" s="23">
        <v>88232</v>
      </c>
      <c r="B332" s="28" t="s">
        <v>793</v>
      </c>
      <c r="C332" s="28" t="s">
        <v>794</v>
      </c>
      <c r="D332" s="47">
        <v>732</v>
      </c>
      <c r="E332" s="114">
        <v>1</v>
      </c>
      <c r="F332" s="221"/>
      <c r="G332" s="13" t="s">
        <v>3179</v>
      </c>
    </row>
    <row r="333" spans="1:7" x14ac:dyDescent="0.25">
      <c r="A333" s="23">
        <v>87460</v>
      </c>
      <c r="B333" s="28" t="s">
        <v>777</v>
      </c>
      <c r="C333" s="28" t="s">
        <v>778</v>
      </c>
      <c r="D333" s="47">
        <v>317</v>
      </c>
      <c r="E333" s="114">
        <v>1</v>
      </c>
      <c r="F333" s="221"/>
      <c r="G333" s="13" t="s">
        <v>3180</v>
      </c>
    </row>
    <row r="334" spans="1:7" x14ac:dyDescent="0.25">
      <c r="A334" s="23">
        <v>87457</v>
      </c>
      <c r="B334" s="28" t="s">
        <v>771</v>
      </c>
      <c r="C334" s="28" t="s">
        <v>772</v>
      </c>
      <c r="D334" s="47">
        <v>317</v>
      </c>
      <c r="E334" s="114">
        <v>1</v>
      </c>
      <c r="F334" s="221"/>
      <c r="G334" s="13" t="s">
        <v>3181</v>
      </c>
    </row>
    <row r="335" spans="1:7" x14ac:dyDescent="0.25">
      <c r="A335" s="23">
        <v>87472</v>
      </c>
      <c r="B335" s="28" t="s">
        <v>811</v>
      </c>
      <c r="C335" s="28" t="s">
        <v>812</v>
      </c>
      <c r="D335" s="47">
        <v>1300</v>
      </c>
      <c r="E335" s="114">
        <v>1</v>
      </c>
      <c r="F335" s="221"/>
      <c r="G335" s="13" t="s">
        <v>3182</v>
      </c>
    </row>
    <row r="336" spans="1:7" x14ac:dyDescent="0.25">
      <c r="A336" s="23">
        <v>87469</v>
      </c>
      <c r="B336" s="28" t="s">
        <v>805</v>
      </c>
      <c r="C336" s="28" t="s">
        <v>806</v>
      </c>
      <c r="D336" s="47">
        <v>1295</v>
      </c>
      <c r="E336" s="114">
        <v>1</v>
      </c>
      <c r="F336" s="221"/>
      <c r="G336" s="13" t="s">
        <v>3183</v>
      </c>
    </row>
    <row r="337" spans="1:7" x14ac:dyDescent="0.25">
      <c r="A337" s="23">
        <v>87466</v>
      </c>
      <c r="B337" s="28" t="s">
        <v>799</v>
      </c>
      <c r="C337" s="28" t="s">
        <v>800</v>
      </c>
      <c r="D337" s="47">
        <v>1290</v>
      </c>
      <c r="E337" s="114">
        <v>1</v>
      </c>
      <c r="F337" s="221"/>
      <c r="G337" s="13" t="s">
        <v>3184</v>
      </c>
    </row>
    <row r="338" spans="1:7" x14ac:dyDescent="0.25">
      <c r="A338" s="23">
        <v>92990</v>
      </c>
      <c r="B338" s="28" t="s">
        <v>1701</v>
      </c>
      <c r="C338" s="28" t="s">
        <v>1707</v>
      </c>
      <c r="D338" s="47">
        <v>353</v>
      </c>
      <c r="E338" s="114">
        <v>1</v>
      </c>
      <c r="F338" s="221"/>
      <c r="G338" s="13" t="s">
        <v>5</v>
      </c>
    </row>
    <row r="339" spans="1:7" x14ac:dyDescent="0.25">
      <c r="A339" s="23">
        <v>93418</v>
      </c>
      <c r="B339" s="28" t="s">
        <v>1702</v>
      </c>
      <c r="C339" s="28" t="s">
        <v>1708</v>
      </c>
      <c r="D339" s="47">
        <v>391</v>
      </c>
      <c r="E339" s="114">
        <v>1</v>
      </c>
      <c r="F339" s="221"/>
      <c r="G339" s="13" t="s">
        <v>5</v>
      </c>
    </row>
    <row r="340" spans="1:7" x14ac:dyDescent="0.25">
      <c r="A340" s="23">
        <v>88730</v>
      </c>
      <c r="B340" s="28" t="s">
        <v>787</v>
      </c>
      <c r="C340" s="28" t="s">
        <v>1709</v>
      </c>
      <c r="D340" s="47">
        <v>373</v>
      </c>
      <c r="E340" s="114">
        <v>1</v>
      </c>
      <c r="F340" s="221"/>
      <c r="G340" s="13" t="s">
        <v>3178</v>
      </c>
    </row>
    <row r="341" spans="1:7" x14ac:dyDescent="0.25">
      <c r="A341" s="23">
        <v>95165</v>
      </c>
      <c r="B341" s="28" t="s">
        <v>1678</v>
      </c>
      <c r="C341" s="28" t="s">
        <v>1706</v>
      </c>
      <c r="D341" s="47">
        <v>317</v>
      </c>
      <c r="E341" s="114">
        <v>1</v>
      </c>
      <c r="F341" s="221"/>
      <c r="G341" s="13" t="s">
        <v>5</v>
      </c>
    </row>
    <row r="342" spans="1:7" x14ac:dyDescent="0.25">
      <c r="A342" s="23">
        <v>95760</v>
      </c>
      <c r="B342" s="28" t="s">
        <v>1960</v>
      </c>
      <c r="C342" s="28" t="s">
        <v>1961</v>
      </c>
      <c r="D342" s="47">
        <v>1457</v>
      </c>
      <c r="E342" s="114">
        <v>1</v>
      </c>
      <c r="F342" s="221"/>
      <c r="G342" s="13" t="s">
        <v>5</v>
      </c>
    </row>
    <row r="343" spans="1:7" x14ac:dyDescent="0.25">
      <c r="A343" s="23">
        <v>87481</v>
      </c>
      <c r="B343" s="28" t="s">
        <v>828</v>
      </c>
      <c r="C343" s="28" t="s">
        <v>829</v>
      </c>
      <c r="D343" s="47">
        <v>2526</v>
      </c>
      <c r="E343" s="114">
        <v>1</v>
      </c>
      <c r="F343" s="221"/>
      <c r="G343" s="13" t="s">
        <v>3185</v>
      </c>
    </row>
    <row r="344" spans="1:7" x14ac:dyDescent="0.25">
      <c r="A344" s="23">
        <v>87482</v>
      </c>
      <c r="B344" s="28" t="s">
        <v>830</v>
      </c>
      <c r="C344" s="28" t="s">
        <v>831</v>
      </c>
      <c r="D344" s="47">
        <v>3723</v>
      </c>
      <c r="E344" s="114">
        <v>1</v>
      </c>
      <c r="F344" s="221"/>
      <c r="G344" s="13" t="s">
        <v>3186</v>
      </c>
    </row>
    <row r="345" spans="1:7" x14ac:dyDescent="0.25">
      <c r="A345" s="23">
        <v>87483</v>
      </c>
      <c r="B345" s="28" t="s">
        <v>832</v>
      </c>
      <c r="C345" s="28" t="s">
        <v>833</v>
      </c>
      <c r="D345" s="47">
        <v>4251</v>
      </c>
      <c r="E345" s="114">
        <v>1</v>
      </c>
      <c r="F345" s="221"/>
      <c r="G345" s="13" t="s">
        <v>3187</v>
      </c>
    </row>
    <row r="346" spans="1:7" x14ac:dyDescent="0.25">
      <c r="A346" s="23">
        <v>87491</v>
      </c>
      <c r="B346" s="28" t="s">
        <v>848</v>
      </c>
      <c r="C346" s="28" t="s">
        <v>849</v>
      </c>
      <c r="D346" s="47">
        <v>4135</v>
      </c>
      <c r="E346" s="114">
        <v>1</v>
      </c>
      <c r="F346" s="221"/>
      <c r="G346" s="13" t="s">
        <v>3188</v>
      </c>
    </row>
    <row r="347" spans="1:7" x14ac:dyDescent="0.25">
      <c r="A347" s="23">
        <v>87492</v>
      </c>
      <c r="B347" s="28" t="s">
        <v>850</v>
      </c>
      <c r="C347" s="28" t="s">
        <v>851</v>
      </c>
      <c r="D347" s="47">
        <v>5042</v>
      </c>
      <c r="E347" s="114">
        <v>1</v>
      </c>
      <c r="F347" s="221"/>
      <c r="G347" s="13" t="s">
        <v>3189</v>
      </c>
    </row>
    <row r="348" spans="1:7" x14ac:dyDescent="0.25">
      <c r="A348" s="23">
        <v>87493</v>
      </c>
      <c r="B348" s="28" t="s">
        <v>852</v>
      </c>
      <c r="C348" s="28" t="s">
        <v>853</v>
      </c>
      <c r="D348" s="47">
        <v>5479</v>
      </c>
      <c r="E348" s="114">
        <v>1</v>
      </c>
      <c r="F348" s="221"/>
      <c r="G348" s="13" t="s">
        <v>3190</v>
      </c>
    </row>
    <row r="349" spans="1:7" x14ac:dyDescent="0.25">
      <c r="A349" s="23">
        <v>87500</v>
      </c>
      <c r="B349" s="28" t="s">
        <v>872</v>
      </c>
      <c r="C349" s="28" t="s">
        <v>873</v>
      </c>
      <c r="D349" s="47">
        <v>5217</v>
      </c>
      <c r="E349" s="114">
        <v>1</v>
      </c>
      <c r="F349" s="221"/>
      <c r="G349" s="13" t="s">
        <v>3191</v>
      </c>
    </row>
    <row r="350" spans="1:7" x14ac:dyDescent="0.25">
      <c r="A350" s="23">
        <v>87501</v>
      </c>
      <c r="B350" s="28" t="s">
        <v>874</v>
      </c>
      <c r="C350" s="28" t="s">
        <v>875</v>
      </c>
      <c r="D350" s="47">
        <v>6604</v>
      </c>
      <c r="E350" s="114">
        <v>1</v>
      </c>
      <c r="F350" s="221"/>
      <c r="G350" s="13" t="s">
        <v>3192</v>
      </c>
    </row>
    <row r="351" spans="1:7" x14ac:dyDescent="0.25">
      <c r="A351" s="23">
        <v>87502</v>
      </c>
      <c r="B351" s="28" t="s">
        <v>876</v>
      </c>
      <c r="C351" s="28" t="s">
        <v>877</v>
      </c>
      <c r="D351" s="47">
        <v>7171</v>
      </c>
      <c r="E351" s="114">
        <v>1</v>
      </c>
      <c r="F351" s="221"/>
      <c r="G351" s="13" t="s">
        <v>3193</v>
      </c>
    </row>
    <row r="352" spans="1:7" x14ac:dyDescent="0.25">
      <c r="A352" s="23">
        <v>88657</v>
      </c>
      <c r="B352" s="28" t="s">
        <v>898</v>
      </c>
      <c r="C352" s="28" t="s">
        <v>899</v>
      </c>
      <c r="D352" s="47">
        <v>142</v>
      </c>
      <c r="E352" s="114">
        <v>1</v>
      </c>
      <c r="F352" s="221"/>
      <c r="G352" s="13" t="s">
        <v>3194</v>
      </c>
    </row>
    <row r="353" spans="1:7" x14ac:dyDescent="0.25">
      <c r="A353" s="23">
        <v>88659</v>
      </c>
      <c r="B353" s="28" t="s">
        <v>902</v>
      </c>
      <c r="C353" s="28" t="s">
        <v>903</v>
      </c>
      <c r="D353" s="47">
        <v>82</v>
      </c>
      <c r="E353" s="114">
        <v>1</v>
      </c>
      <c r="F353" s="221"/>
      <c r="G353" s="13" t="s">
        <v>3195</v>
      </c>
    </row>
    <row r="354" spans="1:7" x14ac:dyDescent="0.25">
      <c r="A354" s="23">
        <v>87484</v>
      </c>
      <c r="B354" s="28" t="s">
        <v>834</v>
      </c>
      <c r="C354" s="28" t="s">
        <v>835</v>
      </c>
      <c r="D354" s="47">
        <v>266</v>
      </c>
      <c r="E354" s="114">
        <v>10</v>
      </c>
      <c r="F354" s="221"/>
      <c r="G354" s="13" t="s">
        <v>3196</v>
      </c>
    </row>
    <row r="355" spans="1:7" x14ac:dyDescent="0.25">
      <c r="A355" s="23">
        <v>87479</v>
      </c>
      <c r="B355" s="28" t="s">
        <v>824</v>
      </c>
      <c r="C355" s="28" t="s">
        <v>825</v>
      </c>
      <c r="D355" s="47">
        <v>34</v>
      </c>
      <c r="E355" s="114">
        <v>10</v>
      </c>
      <c r="F355" s="221"/>
      <c r="G355" s="13" t="s">
        <v>3197</v>
      </c>
    </row>
    <row r="356" spans="1:7" x14ac:dyDescent="0.25">
      <c r="A356" s="23">
        <v>93510</v>
      </c>
      <c r="B356" s="28" t="s">
        <v>1250</v>
      </c>
      <c r="C356" s="28" t="s">
        <v>1251</v>
      </c>
      <c r="D356" s="47">
        <v>105</v>
      </c>
      <c r="E356" s="114">
        <v>1</v>
      </c>
      <c r="F356" s="221"/>
      <c r="G356" s="13" t="s">
        <v>5</v>
      </c>
    </row>
    <row r="357" spans="1:7" x14ac:dyDescent="0.25">
      <c r="A357" s="23">
        <v>87477</v>
      </c>
      <c r="B357" s="28" t="s">
        <v>821</v>
      </c>
      <c r="C357" s="28" t="s">
        <v>822</v>
      </c>
      <c r="D357" s="47">
        <v>151</v>
      </c>
      <c r="E357" s="114">
        <v>10</v>
      </c>
      <c r="F357" s="221"/>
      <c r="G357" s="13" t="s">
        <v>5</v>
      </c>
    </row>
    <row r="358" spans="1:7" x14ac:dyDescent="0.25">
      <c r="A358" s="23">
        <v>89928</v>
      </c>
      <c r="B358" s="28" t="s">
        <v>1533</v>
      </c>
      <c r="C358" s="28" t="s">
        <v>1534</v>
      </c>
      <c r="D358" s="47">
        <v>18.100000000000001</v>
      </c>
      <c r="E358" s="114">
        <v>20</v>
      </c>
      <c r="F358" s="223"/>
      <c r="G358" s="13" t="s">
        <v>3198</v>
      </c>
    </row>
    <row r="359" spans="1:7" x14ac:dyDescent="0.25">
      <c r="A359" s="23">
        <v>88718</v>
      </c>
      <c r="B359" s="28" t="s">
        <v>862</v>
      </c>
      <c r="C359" s="28" t="s">
        <v>863</v>
      </c>
      <c r="D359" s="47">
        <v>160</v>
      </c>
      <c r="E359" s="114">
        <v>10</v>
      </c>
      <c r="F359" s="221"/>
      <c r="G359" s="13" t="s">
        <v>3199</v>
      </c>
    </row>
    <row r="360" spans="1:7" x14ac:dyDescent="0.25">
      <c r="A360" s="23">
        <v>87487</v>
      </c>
      <c r="B360" s="28" t="s">
        <v>840</v>
      </c>
      <c r="C360" s="28" t="s">
        <v>841</v>
      </c>
      <c r="D360" s="47">
        <v>668</v>
      </c>
      <c r="E360" s="114">
        <v>1</v>
      </c>
      <c r="F360" s="221"/>
      <c r="G360" s="13" t="s">
        <v>3200</v>
      </c>
    </row>
    <row r="361" spans="1:7" x14ac:dyDescent="0.25">
      <c r="A361" s="23">
        <v>87476</v>
      </c>
      <c r="B361" s="28" t="s">
        <v>819</v>
      </c>
      <c r="C361" s="28" t="s">
        <v>820</v>
      </c>
      <c r="D361" s="47">
        <v>515</v>
      </c>
      <c r="E361" s="114">
        <v>1</v>
      </c>
      <c r="F361" s="221"/>
      <c r="G361" s="13" t="s">
        <v>5</v>
      </c>
    </row>
    <row r="362" spans="1:7" x14ac:dyDescent="0.25">
      <c r="A362" s="23">
        <v>88662</v>
      </c>
      <c r="B362" s="28" t="s">
        <v>864</v>
      </c>
      <c r="C362" s="28" t="s">
        <v>865</v>
      </c>
      <c r="D362" s="47">
        <v>517</v>
      </c>
      <c r="E362" s="114">
        <v>1</v>
      </c>
      <c r="F362" s="221"/>
      <c r="G362" s="13" t="s">
        <v>3201</v>
      </c>
    </row>
    <row r="363" spans="1:7" x14ac:dyDescent="0.25">
      <c r="A363" s="23">
        <v>88731</v>
      </c>
      <c r="B363" s="28" t="s">
        <v>866</v>
      </c>
      <c r="C363" s="28" t="s">
        <v>867</v>
      </c>
      <c r="D363" s="47">
        <v>529</v>
      </c>
      <c r="E363" s="114">
        <v>1</v>
      </c>
      <c r="F363" s="221"/>
      <c r="G363" s="13" t="s">
        <v>5</v>
      </c>
    </row>
    <row r="364" spans="1:7" x14ac:dyDescent="0.25">
      <c r="A364" s="23">
        <v>87480</v>
      </c>
      <c r="B364" s="28" t="s">
        <v>826</v>
      </c>
      <c r="C364" s="28" t="s">
        <v>827</v>
      </c>
      <c r="D364" s="47">
        <v>58</v>
      </c>
      <c r="E364" s="114">
        <v>10</v>
      </c>
      <c r="F364" s="221"/>
      <c r="G364" s="13" t="s">
        <v>3202</v>
      </c>
    </row>
    <row r="365" spans="1:7" x14ac:dyDescent="0.25">
      <c r="A365" s="23">
        <v>94378</v>
      </c>
      <c r="B365" s="28" t="s">
        <v>2409</v>
      </c>
      <c r="C365" s="28" t="s">
        <v>2410</v>
      </c>
      <c r="D365" s="47">
        <v>271</v>
      </c>
      <c r="E365" s="114">
        <v>10</v>
      </c>
      <c r="F365" s="221"/>
      <c r="G365" s="13" t="s">
        <v>5</v>
      </c>
    </row>
    <row r="366" spans="1:7" x14ac:dyDescent="0.25">
      <c r="A366" s="23">
        <v>94377</v>
      </c>
      <c r="B366" s="28" t="s">
        <v>2411</v>
      </c>
      <c r="C366" s="28" t="s">
        <v>2412</v>
      </c>
      <c r="D366" s="47">
        <v>271</v>
      </c>
      <c r="E366" s="114">
        <v>10</v>
      </c>
      <c r="F366" s="221"/>
      <c r="G366" s="13" t="s">
        <v>5</v>
      </c>
    </row>
    <row r="367" spans="1:7" x14ac:dyDescent="0.25">
      <c r="A367" s="23">
        <v>94380</v>
      </c>
      <c r="B367" s="28" t="s">
        <v>2413</v>
      </c>
      <c r="C367" s="28" t="s">
        <v>2414</v>
      </c>
      <c r="D367" s="47">
        <v>271</v>
      </c>
      <c r="E367" s="114">
        <v>10</v>
      </c>
      <c r="F367" s="221"/>
      <c r="G367" s="13" t="s">
        <v>5</v>
      </c>
    </row>
    <row r="368" spans="1:7" x14ac:dyDescent="0.25">
      <c r="A368" s="23">
        <v>97493</v>
      </c>
      <c r="B368" s="28" t="s">
        <v>3617</v>
      </c>
      <c r="C368" s="28" t="s">
        <v>3618</v>
      </c>
      <c r="D368" s="47">
        <v>304</v>
      </c>
      <c r="E368" s="114">
        <v>1</v>
      </c>
      <c r="F368" s="221"/>
    </row>
    <row r="369" spans="1:7" x14ac:dyDescent="0.25">
      <c r="A369" s="23">
        <v>94379</v>
      </c>
      <c r="B369" s="28" t="s">
        <v>2427</v>
      </c>
      <c r="C369" s="28" t="s">
        <v>2428</v>
      </c>
      <c r="D369" s="47">
        <v>75</v>
      </c>
      <c r="E369" s="114">
        <v>10</v>
      </c>
      <c r="F369" s="221"/>
      <c r="G369" s="13" t="s">
        <v>5</v>
      </c>
    </row>
    <row r="370" spans="1:7" x14ac:dyDescent="0.25">
      <c r="A370" s="23">
        <v>94376</v>
      </c>
      <c r="B370" s="28" t="s">
        <v>2429</v>
      </c>
      <c r="C370" s="28" t="s">
        <v>2430</v>
      </c>
      <c r="D370" s="47">
        <v>224</v>
      </c>
      <c r="E370" s="114">
        <v>10</v>
      </c>
      <c r="F370" s="221"/>
      <c r="G370" s="13" t="s">
        <v>5</v>
      </c>
    </row>
    <row r="371" spans="1:7" x14ac:dyDescent="0.25">
      <c r="A371" s="23">
        <v>94051</v>
      </c>
      <c r="B371" s="28" t="s">
        <v>2415</v>
      </c>
      <c r="C371" s="28" t="s">
        <v>2416</v>
      </c>
      <c r="D371" s="47">
        <v>119</v>
      </c>
      <c r="E371" s="114">
        <v>10</v>
      </c>
      <c r="F371" s="221"/>
      <c r="G371" s="13" t="s">
        <v>5</v>
      </c>
    </row>
    <row r="372" spans="1:7" x14ac:dyDescent="0.25">
      <c r="A372" s="23">
        <v>94366</v>
      </c>
      <c r="B372" s="28" t="s">
        <v>2417</v>
      </c>
      <c r="C372" s="28" t="s">
        <v>2418</v>
      </c>
      <c r="D372" s="47">
        <v>123</v>
      </c>
      <c r="E372" s="114">
        <v>10</v>
      </c>
      <c r="F372" s="221"/>
      <c r="G372" s="13" t="s">
        <v>5</v>
      </c>
    </row>
    <row r="373" spans="1:7" x14ac:dyDescent="0.25">
      <c r="A373" s="23">
        <v>94365</v>
      </c>
      <c r="B373" s="28" t="s">
        <v>2419</v>
      </c>
      <c r="C373" s="28" t="s">
        <v>2420</v>
      </c>
      <c r="D373" s="47">
        <v>207</v>
      </c>
      <c r="E373" s="114">
        <v>10</v>
      </c>
      <c r="F373" s="221"/>
      <c r="G373" s="13" t="s">
        <v>5</v>
      </c>
    </row>
    <row r="374" spans="1:7" x14ac:dyDescent="0.25">
      <c r="A374" s="23">
        <v>96441</v>
      </c>
      <c r="B374" s="28" t="s">
        <v>2421</v>
      </c>
      <c r="C374" s="28" t="s">
        <v>2422</v>
      </c>
      <c r="D374" s="47">
        <v>130</v>
      </c>
      <c r="E374" s="114">
        <v>10</v>
      </c>
      <c r="F374" s="221"/>
      <c r="G374" s="13" t="s">
        <v>5</v>
      </c>
    </row>
    <row r="375" spans="1:7" x14ac:dyDescent="0.25">
      <c r="A375" s="23">
        <v>93347</v>
      </c>
      <c r="B375" s="28" t="s">
        <v>2423</v>
      </c>
      <c r="C375" s="28" t="s">
        <v>2424</v>
      </c>
      <c r="D375" s="47">
        <v>139</v>
      </c>
      <c r="E375" s="114">
        <v>10</v>
      </c>
      <c r="F375" s="221"/>
      <c r="G375" s="13" t="s">
        <v>3203</v>
      </c>
    </row>
    <row r="376" spans="1:7" x14ac:dyDescent="0.25">
      <c r="A376" s="23">
        <v>95352</v>
      </c>
      <c r="B376" s="28" t="s">
        <v>2425</v>
      </c>
      <c r="C376" s="28" t="s">
        <v>2426</v>
      </c>
      <c r="D376" s="47">
        <v>139</v>
      </c>
      <c r="E376" s="114">
        <v>10</v>
      </c>
      <c r="F376" s="221"/>
      <c r="G376" s="13" t="s">
        <v>5</v>
      </c>
    </row>
    <row r="377" spans="1:7" x14ac:dyDescent="0.25">
      <c r="A377" s="23">
        <v>93421</v>
      </c>
      <c r="B377" s="28" t="s">
        <v>2443</v>
      </c>
      <c r="C377" s="28" t="s">
        <v>2444</v>
      </c>
      <c r="D377" s="47">
        <v>872</v>
      </c>
      <c r="E377" s="114">
        <v>1</v>
      </c>
      <c r="F377" s="221"/>
      <c r="G377" s="13" t="s">
        <v>5</v>
      </c>
    </row>
    <row r="378" spans="1:7" x14ac:dyDescent="0.25">
      <c r="A378" s="23">
        <v>93422</v>
      </c>
      <c r="B378" s="28" t="s">
        <v>2445</v>
      </c>
      <c r="C378" s="28" t="s">
        <v>2446</v>
      </c>
      <c r="D378" s="47">
        <v>872</v>
      </c>
      <c r="E378" s="114">
        <v>1</v>
      </c>
      <c r="F378" s="221"/>
      <c r="G378" s="13" t="s">
        <v>5</v>
      </c>
    </row>
    <row r="379" spans="1:7" x14ac:dyDescent="0.25">
      <c r="A379" s="23">
        <v>94375</v>
      </c>
      <c r="B379" s="28" t="s">
        <v>2447</v>
      </c>
      <c r="C379" s="28" t="s">
        <v>2448</v>
      </c>
      <c r="D379" s="47">
        <v>872</v>
      </c>
      <c r="E379" s="114">
        <v>10</v>
      </c>
      <c r="F379" s="221"/>
      <c r="G379" s="13" t="s">
        <v>5</v>
      </c>
    </row>
    <row r="380" spans="1:7" x14ac:dyDescent="0.25">
      <c r="A380" s="23">
        <v>93348</v>
      </c>
      <c r="B380" s="28" t="s">
        <v>2449</v>
      </c>
      <c r="C380" s="28" t="s">
        <v>2450</v>
      </c>
      <c r="D380" s="47">
        <v>493</v>
      </c>
      <c r="E380" s="114">
        <v>1</v>
      </c>
      <c r="F380" s="221"/>
      <c r="G380" s="13" t="s">
        <v>3204</v>
      </c>
    </row>
    <row r="381" spans="1:7" x14ac:dyDescent="0.25">
      <c r="A381" s="23">
        <v>93349</v>
      </c>
      <c r="B381" s="28" t="s">
        <v>2451</v>
      </c>
      <c r="C381" s="28" t="s">
        <v>2452</v>
      </c>
      <c r="D381" s="47">
        <v>504</v>
      </c>
      <c r="E381" s="114">
        <v>1</v>
      </c>
      <c r="F381" s="221"/>
      <c r="G381" s="13" t="s">
        <v>3205</v>
      </c>
    </row>
    <row r="382" spans="1:7" x14ac:dyDescent="0.25">
      <c r="A382" s="23">
        <v>92014</v>
      </c>
      <c r="B382" s="28" t="s">
        <v>2453</v>
      </c>
      <c r="C382" s="28" t="s">
        <v>2454</v>
      </c>
      <c r="D382" s="47">
        <v>504</v>
      </c>
      <c r="E382" s="114">
        <v>1</v>
      </c>
      <c r="F382" s="221"/>
      <c r="G382" s="13" t="s">
        <v>5</v>
      </c>
    </row>
    <row r="383" spans="1:7" x14ac:dyDescent="0.25">
      <c r="A383" s="23">
        <v>87425</v>
      </c>
      <c r="B383" s="28" t="s">
        <v>680</v>
      </c>
      <c r="C383" s="28" t="s">
        <v>681</v>
      </c>
      <c r="D383" s="47">
        <v>48.7</v>
      </c>
      <c r="E383" s="114">
        <v>20</v>
      </c>
      <c r="F383" s="223" t="s">
        <v>671</v>
      </c>
      <c r="G383" s="13" t="s">
        <v>3206</v>
      </c>
    </row>
    <row r="384" spans="1:7" x14ac:dyDescent="0.25">
      <c r="A384" s="23">
        <v>87426</v>
      </c>
      <c r="B384" s="28" t="s">
        <v>682</v>
      </c>
      <c r="C384" s="28" t="s">
        <v>683</v>
      </c>
      <c r="D384" s="47">
        <v>48.7</v>
      </c>
      <c r="E384" s="114">
        <v>20</v>
      </c>
      <c r="F384" s="223" t="s">
        <v>671</v>
      </c>
      <c r="G384" s="13" t="s">
        <v>3207</v>
      </c>
    </row>
    <row r="385" spans="1:7" x14ac:dyDescent="0.25">
      <c r="A385" s="23">
        <v>87427</v>
      </c>
      <c r="B385" s="28" t="s">
        <v>684</v>
      </c>
      <c r="C385" s="28" t="s">
        <v>685</v>
      </c>
      <c r="D385" s="47">
        <v>48.7</v>
      </c>
      <c r="E385" s="114">
        <v>20</v>
      </c>
      <c r="F385" s="223" t="s">
        <v>671</v>
      </c>
      <c r="G385" s="13" t="s">
        <v>3208</v>
      </c>
    </row>
    <row r="386" spans="1:7" x14ac:dyDescent="0.25">
      <c r="A386" s="23">
        <v>87437</v>
      </c>
      <c r="B386" s="28" t="s">
        <v>705</v>
      </c>
      <c r="C386" s="28" t="s">
        <v>706</v>
      </c>
      <c r="D386" s="47">
        <v>66</v>
      </c>
      <c r="E386" s="114">
        <v>20</v>
      </c>
      <c r="F386" s="223" t="s">
        <v>696</v>
      </c>
      <c r="G386" s="13" t="s">
        <v>3209</v>
      </c>
    </row>
    <row r="387" spans="1:7" x14ac:dyDescent="0.25">
      <c r="A387" s="23">
        <v>87438</v>
      </c>
      <c r="B387" s="28" t="s">
        <v>707</v>
      </c>
      <c r="C387" s="28" t="s">
        <v>708</v>
      </c>
      <c r="D387" s="47">
        <v>66</v>
      </c>
      <c r="E387" s="114">
        <v>20</v>
      </c>
      <c r="F387" s="223" t="s">
        <v>696</v>
      </c>
      <c r="G387" s="13" t="s">
        <v>3210</v>
      </c>
    </row>
    <row r="388" spans="1:7" x14ac:dyDescent="0.25">
      <c r="A388" s="23">
        <v>87439</v>
      </c>
      <c r="B388" s="28" t="s">
        <v>709</v>
      </c>
      <c r="C388" s="28" t="s">
        <v>710</v>
      </c>
      <c r="D388" s="47">
        <v>66</v>
      </c>
      <c r="E388" s="114">
        <v>20</v>
      </c>
      <c r="F388" s="223" t="s">
        <v>696</v>
      </c>
      <c r="G388" s="13" t="s">
        <v>3211</v>
      </c>
    </row>
    <row r="389" spans="1:7" x14ac:dyDescent="0.25">
      <c r="A389" s="23">
        <v>87440</v>
      </c>
      <c r="B389" s="28" t="s">
        <v>711</v>
      </c>
      <c r="C389" s="28" t="s">
        <v>712</v>
      </c>
      <c r="D389" s="47">
        <v>66</v>
      </c>
      <c r="E389" s="114">
        <v>20</v>
      </c>
      <c r="F389" s="223" t="s">
        <v>696</v>
      </c>
      <c r="G389" s="13" t="s">
        <v>3212</v>
      </c>
    </row>
    <row r="390" spans="1:7" x14ac:dyDescent="0.25">
      <c r="A390" s="23">
        <v>87420</v>
      </c>
      <c r="B390" s="28" t="s">
        <v>669</v>
      </c>
      <c r="C390" s="28" t="s">
        <v>670</v>
      </c>
      <c r="D390" s="47">
        <v>25.7</v>
      </c>
      <c r="E390" s="114">
        <v>20</v>
      </c>
      <c r="F390" s="223" t="s">
        <v>671</v>
      </c>
      <c r="G390" s="13" t="s">
        <v>3213</v>
      </c>
    </row>
    <row r="391" spans="1:7" x14ac:dyDescent="0.25">
      <c r="A391" s="23">
        <v>87414</v>
      </c>
      <c r="B391" s="28" t="s">
        <v>656</v>
      </c>
      <c r="C391" s="28" t="s">
        <v>657</v>
      </c>
      <c r="D391" s="47">
        <v>18.100000000000001</v>
      </c>
      <c r="E391" s="114">
        <v>20</v>
      </c>
      <c r="F391" s="223" t="s">
        <v>658</v>
      </c>
      <c r="G391" s="13" t="s">
        <v>3214</v>
      </c>
    </row>
    <row r="392" spans="1:7" x14ac:dyDescent="0.25">
      <c r="A392" s="23">
        <v>87421</v>
      </c>
      <c r="B392" s="28" t="s">
        <v>672</v>
      </c>
      <c r="C392" s="28" t="s">
        <v>673</v>
      </c>
      <c r="D392" s="47">
        <v>25.7</v>
      </c>
      <c r="E392" s="114">
        <v>20</v>
      </c>
      <c r="F392" s="223" t="s">
        <v>671</v>
      </c>
      <c r="G392" s="13" t="s">
        <v>3215</v>
      </c>
    </row>
    <row r="393" spans="1:7" x14ac:dyDescent="0.25">
      <c r="A393" s="23">
        <v>87415</v>
      </c>
      <c r="B393" s="28" t="s">
        <v>659</v>
      </c>
      <c r="C393" s="28" t="s">
        <v>660</v>
      </c>
      <c r="D393" s="47">
        <v>18.100000000000001</v>
      </c>
      <c r="E393" s="114">
        <v>20</v>
      </c>
      <c r="F393" s="223" t="s">
        <v>658</v>
      </c>
      <c r="G393" s="13" t="s">
        <v>3216</v>
      </c>
    </row>
    <row r="394" spans="1:7" x14ac:dyDescent="0.25">
      <c r="A394" s="23">
        <v>87416</v>
      </c>
      <c r="B394" s="28" t="s">
        <v>661</v>
      </c>
      <c r="C394" s="28" t="s">
        <v>662</v>
      </c>
      <c r="D394" s="47">
        <v>18.100000000000001</v>
      </c>
      <c r="E394" s="114">
        <v>20</v>
      </c>
      <c r="F394" s="223" t="s">
        <v>658</v>
      </c>
      <c r="G394" s="13" t="s">
        <v>3217</v>
      </c>
    </row>
    <row r="395" spans="1:7" x14ac:dyDescent="0.25">
      <c r="A395" s="23">
        <v>87422</v>
      </c>
      <c r="B395" s="28" t="s">
        <v>674</v>
      </c>
      <c r="C395" s="28" t="s">
        <v>675</v>
      </c>
      <c r="D395" s="47">
        <v>25.7</v>
      </c>
      <c r="E395" s="114">
        <v>20</v>
      </c>
      <c r="F395" s="223" t="s">
        <v>671</v>
      </c>
      <c r="G395" s="13" t="s">
        <v>3218</v>
      </c>
    </row>
    <row r="396" spans="1:7" x14ac:dyDescent="0.25">
      <c r="A396" s="23">
        <v>87417</v>
      </c>
      <c r="B396" s="28" t="s">
        <v>663</v>
      </c>
      <c r="C396" s="28" t="s">
        <v>664</v>
      </c>
      <c r="D396" s="47">
        <v>18.100000000000001</v>
      </c>
      <c r="E396" s="114">
        <v>20</v>
      </c>
      <c r="F396" s="223" t="s">
        <v>658</v>
      </c>
      <c r="G396" s="13" t="s">
        <v>3219</v>
      </c>
    </row>
    <row r="397" spans="1:7" x14ac:dyDescent="0.25">
      <c r="A397" s="23">
        <v>87423</v>
      </c>
      <c r="B397" s="28" t="s">
        <v>676</v>
      </c>
      <c r="C397" s="28" t="s">
        <v>677</v>
      </c>
      <c r="D397" s="47">
        <v>25.7</v>
      </c>
      <c r="E397" s="114">
        <v>20</v>
      </c>
      <c r="F397" s="223" t="s">
        <v>671</v>
      </c>
      <c r="G397" s="13" t="s">
        <v>3220</v>
      </c>
    </row>
    <row r="398" spans="1:7" x14ac:dyDescent="0.25">
      <c r="A398" s="23">
        <v>87424</v>
      </c>
      <c r="B398" s="28" t="s">
        <v>678</v>
      </c>
      <c r="C398" s="28" t="s">
        <v>679</v>
      </c>
      <c r="D398" s="47">
        <v>25.7</v>
      </c>
      <c r="E398" s="114">
        <v>20</v>
      </c>
      <c r="F398" s="223" t="s">
        <v>671</v>
      </c>
      <c r="G398" s="13" t="s">
        <v>3221</v>
      </c>
    </row>
    <row r="399" spans="1:7" x14ac:dyDescent="0.25">
      <c r="A399" s="23">
        <v>87432</v>
      </c>
      <c r="B399" s="28" t="s">
        <v>694</v>
      </c>
      <c r="C399" s="28" t="s">
        <v>695</v>
      </c>
      <c r="D399" s="47">
        <v>41.2</v>
      </c>
      <c r="E399" s="114">
        <v>20</v>
      </c>
      <c r="F399" s="223" t="s">
        <v>696</v>
      </c>
      <c r="G399" s="13" t="s">
        <v>3222</v>
      </c>
    </row>
    <row r="400" spans="1:7" x14ac:dyDescent="0.25">
      <c r="A400" s="23">
        <v>87433</v>
      </c>
      <c r="B400" s="28" t="s">
        <v>697</v>
      </c>
      <c r="C400" s="28" t="s">
        <v>698</v>
      </c>
      <c r="D400" s="47">
        <v>41.2</v>
      </c>
      <c r="E400" s="114">
        <v>20</v>
      </c>
      <c r="F400" s="223" t="s">
        <v>696</v>
      </c>
      <c r="G400" s="13" t="s">
        <v>3223</v>
      </c>
    </row>
    <row r="401" spans="1:7" x14ac:dyDescent="0.25">
      <c r="A401" s="23">
        <v>87434</v>
      </c>
      <c r="B401" s="28" t="s">
        <v>699</v>
      </c>
      <c r="C401" s="28" t="s">
        <v>700</v>
      </c>
      <c r="D401" s="47">
        <v>41.2</v>
      </c>
      <c r="E401" s="114">
        <v>20</v>
      </c>
      <c r="F401" s="223" t="s">
        <v>696</v>
      </c>
      <c r="G401" s="13" t="s">
        <v>3224</v>
      </c>
    </row>
    <row r="402" spans="1:7" x14ac:dyDescent="0.25">
      <c r="A402" s="23">
        <v>87435</v>
      </c>
      <c r="B402" s="28" t="s">
        <v>701</v>
      </c>
      <c r="C402" s="28" t="s">
        <v>702</v>
      </c>
      <c r="D402" s="47">
        <v>41.2</v>
      </c>
      <c r="E402" s="114">
        <v>20</v>
      </c>
      <c r="F402" s="223" t="s">
        <v>696</v>
      </c>
      <c r="G402" s="13" t="s">
        <v>3225</v>
      </c>
    </row>
    <row r="403" spans="1:7" x14ac:dyDescent="0.25">
      <c r="A403" s="23">
        <v>87436</v>
      </c>
      <c r="B403" s="28" t="s">
        <v>703</v>
      </c>
      <c r="C403" s="28" t="s">
        <v>704</v>
      </c>
      <c r="D403" s="47">
        <v>41.2</v>
      </c>
      <c r="E403" s="114">
        <v>20</v>
      </c>
      <c r="F403" s="223" t="s">
        <v>696</v>
      </c>
      <c r="G403" s="13" t="s">
        <v>3226</v>
      </c>
    </row>
    <row r="404" spans="1:7" x14ac:dyDescent="0.25">
      <c r="A404" s="23">
        <v>87428</v>
      </c>
      <c r="B404" s="28" t="s">
        <v>686</v>
      </c>
      <c r="C404" s="28" t="s">
        <v>687</v>
      </c>
      <c r="D404" s="47">
        <v>33</v>
      </c>
      <c r="E404" s="114">
        <v>20</v>
      </c>
      <c r="F404" s="223" t="s">
        <v>671</v>
      </c>
      <c r="G404" s="13" t="s">
        <v>3227</v>
      </c>
    </row>
    <row r="405" spans="1:7" x14ac:dyDescent="0.25">
      <c r="A405" s="23">
        <v>87418</v>
      </c>
      <c r="B405" s="28" t="s">
        <v>665</v>
      </c>
      <c r="C405" s="28" t="s">
        <v>666</v>
      </c>
      <c r="D405" s="47">
        <v>24.7</v>
      </c>
      <c r="E405" s="114">
        <v>20</v>
      </c>
      <c r="F405" s="223" t="s">
        <v>658</v>
      </c>
      <c r="G405" s="13" t="s">
        <v>3228</v>
      </c>
    </row>
    <row r="406" spans="1:7" x14ac:dyDescent="0.25">
      <c r="A406" s="23">
        <v>87429</v>
      </c>
      <c r="B406" s="28" t="s">
        <v>688</v>
      </c>
      <c r="C406" s="28" t="s">
        <v>689</v>
      </c>
      <c r="D406" s="47">
        <v>33</v>
      </c>
      <c r="E406" s="114">
        <v>20</v>
      </c>
      <c r="F406" s="223" t="s">
        <v>671</v>
      </c>
      <c r="G406" s="13" t="s">
        <v>3229</v>
      </c>
    </row>
    <row r="407" spans="1:7" x14ac:dyDescent="0.25">
      <c r="A407" s="23">
        <v>87419</v>
      </c>
      <c r="B407" s="28" t="s">
        <v>667</v>
      </c>
      <c r="C407" s="28" t="s">
        <v>668</v>
      </c>
      <c r="D407" s="47">
        <v>24.7</v>
      </c>
      <c r="E407" s="114">
        <v>20</v>
      </c>
      <c r="F407" s="223" t="s">
        <v>658</v>
      </c>
      <c r="G407" s="13" t="s">
        <v>3230</v>
      </c>
    </row>
    <row r="408" spans="1:7" x14ac:dyDescent="0.25">
      <c r="A408" s="23">
        <v>87430</v>
      </c>
      <c r="B408" s="28" t="s">
        <v>690</v>
      </c>
      <c r="C408" s="28" t="s">
        <v>691</v>
      </c>
      <c r="D408" s="47">
        <v>33</v>
      </c>
      <c r="E408" s="114">
        <v>20</v>
      </c>
      <c r="F408" s="223" t="s">
        <v>671</v>
      </c>
      <c r="G408" s="13" t="s">
        <v>3231</v>
      </c>
    </row>
    <row r="409" spans="1:7" x14ac:dyDescent="0.25">
      <c r="A409" s="23">
        <v>87431</v>
      </c>
      <c r="B409" s="28" t="s">
        <v>692</v>
      </c>
      <c r="C409" s="28" t="s">
        <v>693</v>
      </c>
      <c r="D409" s="47">
        <v>33</v>
      </c>
      <c r="E409" s="114">
        <v>20</v>
      </c>
      <c r="F409" s="223" t="s">
        <v>671</v>
      </c>
      <c r="G409" s="13" t="s">
        <v>3232</v>
      </c>
    </row>
    <row r="410" spans="1:7" x14ac:dyDescent="0.25">
      <c r="A410" s="23">
        <v>87441</v>
      </c>
      <c r="B410" s="28" t="s">
        <v>713</v>
      </c>
      <c r="C410" s="28" t="s">
        <v>714</v>
      </c>
      <c r="D410" s="47">
        <v>52.5</v>
      </c>
      <c r="E410" s="114">
        <v>20</v>
      </c>
      <c r="F410" s="223" t="s">
        <v>696</v>
      </c>
      <c r="G410" s="13" t="s">
        <v>3233</v>
      </c>
    </row>
    <row r="411" spans="1:7" x14ac:dyDescent="0.25">
      <c r="A411" s="23">
        <v>87442</v>
      </c>
      <c r="B411" s="28" t="s">
        <v>715</v>
      </c>
      <c r="C411" s="28" t="s">
        <v>716</v>
      </c>
      <c r="D411" s="47">
        <v>52.5</v>
      </c>
      <c r="E411" s="114">
        <v>20</v>
      </c>
      <c r="F411" s="223" t="s">
        <v>696</v>
      </c>
      <c r="G411" s="13" t="s">
        <v>3234</v>
      </c>
    </row>
    <row r="412" spans="1:7" x14ac:dyDescent="0.25">
      <c r="A412" s="23">
        <v>87443</v>
      </c>
      <c r="B412" s="28" t="s">
        <v>717</v>
      </c>
      <c r="C412" s="28" t="s">
        <v>718</v>
      </c>
      <c r="D412" s="47">
        <v>52.5</v>
      </c>
      <c r="E412" s="114">
        <v>20</v>
      </c>
      <c r="F412" s="223" t="s">
        <v>696</v>
      </c>
      <c r="G412" s="13" t="s">
        <v>3235</v>
      </c>
    </row>
    <row r="413" spans="1:7" x14ac:dyDescent="0.25">
      <c r="A413" s="23">
        <v>87444</v>
      </c>
      <c r="B413" s="28" t="s">
        <v>719</v>
      </c>
      <c r="C413" s="28" t="s">
        <v>720</v>
      </c>
      <c r="D413" s="47">
        <v>52.5</v>
      </c>
      <c r="E413" s="114">
        <v>20</v>
      </c>
      <c r="F413" s="223" t="s">
        <v>696</v>
      </c>
      <c r="G413" s="13" t="s">
        <v>3236</v>
      </c>
    </row>
    <row r="414" spans="1:7" x14ac:dyDescent="0.25">
      <c r="A414" s="23">
        <v>93420</v>
      </c>
      <c r="B414" s="28" t="s">
        <v>2401</v>
      </c>
      <c r="C414" s="28" t="s">
        <v>2402</v>
      </c>
      <c r="D414" s="47">
        <v>52</v>
      </c>
      <c r="E414" s="114">
        <v>10</v>
      </c>
      <c r="F414" s="223"/>
      <c r="G414" s="13" t="s">
        <v>5</v>
      </c>
    </row>
    <row r="415" spans="1:7" x14ac:dyDescent="0.25">
      <c r="A415" s="23">
        <v>90953</v>
      </c>
      <c r="B415" s="28" t="s">
        <v>2403</v>
      </c>
      <c r="C415" s="28" t="s">
        <v>2404</v>
      </c>
      <c r="D415" s="47">
        <v>157.30000000000001</v>
      </c>
      <c r="E415" s="114">
        <v>10</v>
      </c>
      <c r="F415" s="223"/>
      <c r="G415" s="13" t="s">
        <v>5</v>
      </c>
    </row>
    <row r="416" spans="1:7" x14ac:dyDescent="0.25">
      <c r="A416" s="23">
        <v>90954</v>
      </c>
      <c r="B416" s="28" t="s">
        <v>2405</v>
      </c>
      <c r="C416" s="28" t="s">
        <v>2406</v>
      </c>
      <c r="D416" s="47">
        <v>157.30000000000001</v>
      </c>
      <c r="E416" s="114">
        <v>10</v>
      </c>
      <c r="F416" s="223"/>
      <c r="G416" s="13" t="s">
        <v>5</v>
      </c>
    </row>
    <row r="417" spans="1:7" x14ac:dyDescent="0.25">
      <c r="A417" s="23">
        <v>93691</v>
      </c>
      <c r="B417" s="28" t="s">
        <v>2407</v>
      </c>
      <c r="C417" s="28" t="s">
        <v>2408</v>
      </c>
      <c r="D417" s="47">
        <v>30.9</v>
      </c>
      <c r="E417" s="114">
        <v>10</v>
      </c>
      <c r="F417" s="223"/>
      <c r="G417" s="13" t="s">
        <v>3237</v>
      </c>
    </row>
    <row r="418" spans="1:7" x14ac:dyDescent="0.25">
      <c r="A418" s="23">
        <v>87490</v>
      </c>
      <c r="B418" s="28" t="s">
        <v>846</v>
      </c>
      <c r="C418" s="28" t="s">
        <v>847</v>
      </c>
      <c r="D418" s="47">
        <v>173</v>
      </c>
      <c r="E418" s="114">
        <v>10</v>
      </c>
      <c r="F418" s="221"/>
      <c r="G418" s="13" t="s">
        <v>3238</v>
      </c>
    </row>
    <row r="419" spans="1:7" x14ac:dyDescent="0.25">
      <c r="A419" s="23">
        <v>88732</v>
      </c>
      <c r="B419" s="28" t="s">
        <v>868</v>
      </c>
      <c r="C419" s="28" t="s">
        <v>869</v>
      </c>
      <c r="D419" s="47">
        <v>151</v>
      </c>
      <c r="E419" s="114">
        <v>10</v>
      </c>
      <c r="F419" s="221"/>
      <c r="G419" s="13" t="s">
        <v>3239</v>
      </c>
    </row>
    <row r="420" spans="1:7" x14ac:dyDescent="0.25">
      <c r="A420" s="23">
        <v>87405</v>
      </c>
      <c r="B420" s="28" t="s">
        <v>620</v>
      </c>
      <c r="C420" s="28" t="s">
        <v>621</v>
      </c>
      <c r="D420" s="47">
        <v>168</v>
      </c>
      <c r="E420" s="114">
        <v>10</v>
      </c>
      <c r="F420" s="221"/>
      <c r="G420" s="13" t="s">
        <v>3240</v>
      </c>
    </row>
    <row r="421" spans="1:7" x14ac:dyDescent="0.25">
      <c r="A421" s="23">
        <v>87408</v>
      </c>
      <c r="B421" s="28" t="s">
        <v>626</v>
      </c>
      <c r="C421" s="28" t="s">
        <v>627</v>
      </c>
      <c r="D421" s="47">
        <v>158</v>
      </c>
      <c r="E421" s="114">
        <v>10</v>
      </c>
      <c r="F421" s="221"/>
      <c r="G421" s="13" t="s">
        <v>3241</v>
      </c>
    </row>
    <row r="422" spans="1:7" x14ac:dyDescent="0.25">
      <c r="A422" s="23">
        <v>87403</v>
      </c>
      <c r="B422" s="28" t="s">
        <v>616</v>
      </c>
      <c r="C422" s="28" t="s">
        <v>617</v>
      </c>
      <c r="D422" s="47">
        <v>101</v>
      </c>
      <c r="E422" s="114">
        <v>10</v>
      </c>
      <c r="F422" s="221"/>
      <c r="G422" s="13" t="s">
        <v>3242</v>
      </c>
    </row>
    <row r="423" spans="1:7" x14ac:dyDescent="0.25">
      <c r="A423" s="23">
        <v>87411</v>
      </c>
      <c r="B423" s="28" t="s">
        <v>632</v>
      </c>
      <c r="C423" s="28" t="s">
        <v>633</v>
      </c>
      <c r="D423" s="47">
        <v>264</v>
      </c>
      <c r="E423" s="114">
        <v>10</v>
      </c>
      <c r="F423" s="221"/>
      <c r="G423" s="13" t="s">
        <v>3243</v>
      </c>
    </row>
    <row r="424" spans="1:7" x14ac:dyDescent="0.25">
      <c r="A424" s="23">
        <v>87406</v>
      </c>
      <c r="B424" s="28" t="s">
        <v>622</v>
      </c>
      <c r="C424" s="28" t="s">
        <v>623</v>
      </c>
      <c r="D424" s="47">
        <v>168</v>
      </c>
      <c r="E424" s="114">
        <v>10</v>
      </c>
      <c r="F424" s="221"/>
      <c r="G424" s="13" t="s">
        <v>3244</v>
      </c>
    </row>
    <row r="425" spans="1:7" x14ac:dyDescent="0.25">
      <c r="A425" s="23">
        <v>88217</v>
      </c>
      <c r="B425" s="28" t="s">
        <v>640</v>
      </c>
      <c r="C425" s="28" t="s">
        <v>641</v>
      </c>
      <c r="D425" s="47">
        <v>276</v>
      </c>
      <c r="E425" s="114">
        <v>10</v>
      </c>
      <c r="F425" s="221"/>
      <c r="G425" s="13" t="s">
        <v>3245</v>
      </c>
    </row>
    <row r="426" spans="1:7" x14ac:dyDescent="0.25">
      <c r="A426" s="23">
        <v>88638</v>
      </c>
      <c r="B426" s="28" t="s">
        <v>644</v>
      </c>
      <c r="C426" s="28" t="s">
        <v>645</v>
      </c>
      <c r="D426" s="47">
        <v>449</v>
      </c>
      <c r="E426" s="114">
        <v>10</v>
      </c>
      <c r="F426" s="221"/>
      <c r="G426" s="13" t="s">
        <v>3246</v>
      </c>
    </row>
    <row r="427" spans="1:7" x14ac:dyDescent="0.25">
      <c r="A427" s="23">
        <v>87409</v>
      </c>
      <c r="B427" s="28" t="s">
        <v>628</v>
      </c>
      <c r="C427" s="28" t="s">
        <v>629</v>
      </c>
      <c r="D427" s="47">
        <v>144</v>
      </c>
      <c r="E427" s="114">
        <v>10</v>
      </c>
      <c r="F427" s="221"/>
      <c r="G427" s="13" t="s">
        <v>3247</v>
      </c>
    </row>
    <row r="428" spans="1:7" x14ac:dyDescent="0.25">
      <c r="A428" s="23">
        <v>95588</v>
      </c>
      <c r="B428" s="28" t="s">
        <v>1720</v>
      </c>
      <c r="C428" s="28" t="s">
        <v>1721</v>
      </c>
      <c r="D428" s="47">
        <v>208</v>
      </c>
      <c r="E428" s="114">
        <v>10</v>
      </c>
      <c r="F428" s="221"/>
      <c r="G428" s="13" t="s">
        <v>3248</v>
      </c>
    </row>
    <row r="429" spans="1:7" x14ac:dyDescent="0.25">
      <c r="A429" s="23">
        <v>87404</v>
      </c>
      <c r="B429" s="28" t="s">
        <v>618</v>
      </c>
      <c r="C429" s="28" t="s">
        <v>619</v>
      </c>
      <c r="D429" s="47">
        <v>108</v>
      </c>
      <c r="E429" s="114">
        <v>10</v>
      </c>
      <c r="F429" s="221"/>
      <c r="G429" s="13" t="s">
        <v>3249</v>
      </c>
    </row>
    <row r="430" spans="1:7" x14ac:dyDescent="0.25">
      <c r="A430" s="23">
        <v>88216</v>
      </c>
      <c r="B430" s="28" t="s">
        <v>638</v>
      </c>
      <c r="C430" s="28" t="s">
        <v>639</v>
      </c>
      <c r="D430" s="47">
        <v>276</v>
      </c>
      <c r="E430" s="114">
        <v>10</v>
      </c>
      <c r="F430" s="221"/>
      <c r="G430" s="13" t="s">
        <v>3250</v>
      </c>
    </row>
    <row r="431" spans="1:7" x14ac:dyDescent="0.25">
      <c r="A431" s="23">
        <v>87412</v>
      </c>
      <c r="B431" s="28" t="s">
        <v>634</v>
      </c>
      <c r="C431" s="28" t="s">
        <v>635</v>
      </c>
      <c r="D431" s="47">
        <v>246</v>
      </c>
      <c r="E431" s="114">
        <v>10</v>
      </c>
      <c r="F431" s="221"/>
      <c r="G431" s="13" t="s">
        <v>3251</v>
      </c>
    </row>
    <row r="432" spans="1:7" x14ac:dyDescent="0.25">
      <c r="A432" s="23">
        <v>88219</v>
      </c>
      <c r="B432" s="28" t="s">
        <v>650</v>
      </c>
      <c r="C432" s="28" t="s">
        <v>651</v>
      </c>
      <c r="D432" s="47">
        <v>668</v>
      </c>
      <c r="E432" s="114">
        <v>10</v>
      </c>
      <c r="F432" s="221"/>
      <c r="G432" s="13" t="s">
        <v>3252</v>
      </c>
    </row>
    <row r="433" spans="1:7" x14ac:dyDescent="0.25">
      <c r="A433" s="23">
        <v>87407</v>
      </c>
      <c r="B433" s="28" t="s">
        <v>624</v>
      </c>
      <c r="C433" s="28" t="s">
        <v>625</v>
      </c>
      <c r="D433" s="47">
        <v>168</v>
      </c>
      <c r="E433" s="114">
        <v>10</v>
      </c>
      <c r="F433" s="221"/>
      <c r="G433" s="13" t="s">
        <v>3253</v>
      </c>
    </row>
    <row r="434" spans="1:7" x14ac:dyDescent="0.25">
      <c r="A434" s="23">
        <v>87410</v>
      </c>
      <c r="B434" s="28" t="s">
        <v>630</v>
      </c>
      <c r="C434" s="28" t="s">
        <v>631</v>
      </c>
      <c r="D434" s="47">
        <v>158</v>
      </c>
      <c r="E434" s="114">
        <v>10</v>
      </c>
      <c r="F434" s="221"/>
      <c r="G434" s="13" t="s">
        <v>3254</v>
      </c>
    </row>
    <row r="435" spans="1:7" x14ac:dyDescent="0.25">
      <c r="A435" s="23">
        <v>88636</v>
      </c>
      <c r="B435" s="28" t="s">
        <v>646</v>
      </c>
      <c r="C435" s="28" t="s">
        <v>647</v>
      </c>
      <c r="D435" s="47">
        <v>449</v>
      </c>
      <c r="E435" s="114">
        <v>10</v>
      </c>
      <c r="F435" s="221"/>
      <c r="G435" s="13" t="s">
        <v>3255</v>
      </c>
    </row>
    <row r="436" spans="1:7" x14ac:dyDescent="0.25">
      <c r="A436" s="23">
        <v>88220</v>
      </c>
      <c r="B436" s="28" t="s">
        <v>652</v>
      </c>
      <c r="C436" s="28" t="s">
        <v>653</v>
      </c>
      <c r="D436" s="47">
        <v>668</v>
      </c>
      <c r="E436" s="114">
        <v>10</v>
      </c>
      <c r="F436" s="221"/>
      <c r="G436" s="13" t="s">
        <v>3256</v>
      </c>
    </row>
    <row r="437" spans="1:7" x14ac:dyDescent="0.25">
      <c r="A437" s="23">
        <v>88218</v>
      </c>
      <c r="B437" s="28" t="s">
        <v>642</v>
      </c>
      <c r="C437" s="28" t="s">
        <v>643</v>
      </c>
      <c r="D437" s="47">
        <v>276</v>
      </c>
      <c r="E437" s="114">
        <v>10</v>
      </c>
      <c r="F437" s="221"/>
      <c r="G437" s="13" t="s">
        <v>3257</v>
      </c>
    </row>
    <row r="438" spans="1:7" x14ac:dyDescent="0.25">
      <c r="A438" s="23">
        <v>87413</v>
      </c>
      <c r="B438" s="28" t="s">
        <v>636</v>
      </c>
      <c r="C438" s="28" t="s">
        <v>637</v>
      </c>
      <c r="D438" s="47">
        <v>264</v>
      </c>
      <c r="E438" s="114">
        <v>10</v>
      </c>
      <c r="F438" s="221"/>
      <c r="G438" s="13" t="s">
        <v>3258</v>
      </c>
    </row>
    <row r="439" spans="1:7" x14ac:dyDescent="0.25">
      <c r="A439" s="23">
        <v>88221</v>
      </c>
      <c r="B439" s="28" t="s">
        <v>654</v>
      </c>
      <c r="C439" s="28" t="s">
        <v>655</v>
      </c>
      <c r="D439" s="47">
        <v>668</v>
      </c>
      <c r="E439" s="114">
        <v>10</v>
      </c>
      <c r="F439" s="221"/>
      <c r="G439" s="13" t="s">
        <v>3259</v>
      </c>
    </row>
    <row r="440" spans="1:7" x14ac:dyDescent="0.25">
      <c r="A440" s="23">
        <v>88637</v>
      </c>
      <c r="B440" s="28" t="s">
        <v>648</v>
      </c>
      <c r="C440" s="28" t="s">
        <v>649</v>
      </c>
      <c r="D440" s="47">
        <v>449</v>
      </c>
      <c r="E440" s="114">
        <v>10</v>
      </c>
      <c r="F440" s="221"/>
      <c r="G440" s="13" t="s">
        <v>3260</v>
      </c>
    </row>
    <row r="441" spans="1:7" x14ac:dyDescent="0.25">
      <c r="A441" s="23">
        <v>87402</v>
      </c>
      <c r="B441" s="28" t="s">
        <v>614</v>
      </c>
      <c r="C441" s="28" t="s">
        <v>615</v>
      </c>
      <c r="D441" s="47">
        <v>108</v>
      </c>
      <c r="E441" s="114">
        <v>10</v>
      </c>
      <c r="F441" s="221"/>
      <c r="G441" s="13" t="s">
        <v>3261</v>
      </c>
    </row>
    <row r="442" spans="1:7" x14ac:dyDescent="0.25">
      <c r="A442" s="23">
        <v>87452</v>
      </c>
      <c r="B442" s="28" t="s">
        <v>747</v>
      </c>
      <c r="C442" s="28" t="s">
        <v>748</v>
      </c>
      <c r="D442" s="47">
        <v>32</v>
      </c>
      <c r="E442" s="114">
        <v>10</v>
      </c>
      <c r="F442" s="221"/>
      <c r="G442" s="13" t="s">
        <v>3262</v>
      </c>
    </row>
    <row r="443" spans="1:7" x14ac:dyDescent="0.25">
      <c r="A443" s="23">
        <v>87498</v>
      </c>
      <c r="B443" s="28" t="s">
        <v>858</v>
      </c>
      <c r="C443" s="28" t="s">
        <v>859</v>
      </c>
      <c r="D443" s="47">
        <v>32</v>
      </c>
      <c r="E443" s="114">
        <v>10</v>
      </c>
      <c r="F443" s="221"/>
      <c r="G443" s="13" t="s">
        <v>3263</v>
      </c>
    </row>
    <row r="444" spans="1:7" x14ac:dyDescent="0.25">
      <c r="A444" s="36">
        <v>97799</v>
      </c>
      <c r="B444" s="37" t="s">
        <v>2502</v>
      </c>
      <c r="C444" s="28" t="s">
        <v>2501</v>
      </c>
      <c r="D444" s="47">
        <v>217</v>
      </c>
      <c r="E444" s="114">
        <v>1</v>
      </c>
      <c r="F444" s="221"/>
      <c r="G444" s="13" t="s">
        <v>5</v>
      </c>
    </row>
    <row r="445" spans="1:7" x14ac:dyDescent="0.25">
      <c r="A445" s="36">
        <v>97800</v>
      </c>
      <c r="B445" s="37" t="s">
        <v>2504</v>
      </c>
      <c r="C445" s="28" t="s">
        <v>2503</v>
      </c>
      <c r="D445" s="47">
        <v>74</v>
      </c>
      <c r="E445" s="114">
        <v>1</v>
      </c>
      <c r="F445" s="221"/>
      <c r="G445" s="13" t="s">
        <v>5</v>
      </c>
    </row>
    <row r="446" spans="1:7" x14ac:dyDescent="0.25">
      <c r="A446" s="36">
        <v>97801</v>
      </c>
      <c r="B446" s="37" t="s">
        <v>2506</v>
      </c>
      <c r="C446" s="28" t="s">
        <v>2505</v>
      </c>
      <c r="D446" s="47">
        <v>1286</v>
      </c>
      <c r="E446" s="114">
        <v>1</v>
      </c>
      <c r="F446" s="221"/>
      <c r="G446" s="13" t="s">
        <v>5</v>
      </c>
    </row>
    <row r="447" spans="1:7" ht="17.25" customHeight="1" x14ac:dyDescent="0.25">
      <c r="A447" s="24"/>
      <c r="B447" s="31" t="s">
        <v>1577</v>
      </c>
      <c r="C447" s="29"/>
      <c r="D447" s="47" t="s">
        <v>5</v>
      </c>
      <c r="E447" s="26"/>
      <c r="F447" s="35"/>
      <c r="G447" s="13" t="s">
        <v>5</v>
      </c>
    </row>
    <row r="448" spans="1:7" x14ac:dyDescent="0.25">
      <c r="A448" s="23">
        <v>87563</v>
      </c>
      <c r="B448" s="28" t="s">
        <v>1064</v>
      </c>
      <c r="C448" s="28" t="s">
        <v>1065</v>
      </c>
      <c r="D448" s="47">
        <v>39</v>
      </c>
      <c r="E448" s="114">
        <v>10</v>
      </c>
      <c r="F448" s="221"/>
      <c r="G448" s="13" t="s">
        <v>3264</v>
      </c>
    </row>
    <row r="449" spans="1:7" x14ac:dyDescent="0.25">
      <c r="A449" s="23">
        <v>87478</v>
      </c>
      <c r="B449" s="28" t="s">
        <v>512</v>
      </c>
      <c r="C449" s="28" t="s">
        <v>1080</v>
      </c>
      <c r="D449" s="47">
        <v>19</v>
      </c>
      <c r="E449" s="114">
        <v>10</v>
      </c>
      <c r="F449" s="221"/>
      <c r="G449" s="13" t="s">
        <v>2924</v>
      </c>
    </row>
    <row r="450" spans="1:7" x14ac:dyDescent="0.25">
      <c r="A450" s="23">
        <v>87575</v>
      </c>
      <c r="B450" s="28" t="s">
        <v>1083</v>
      </c>
      <c r="C450" s="28" t="s">
        <v>1575</v>
      </c>
      <c r="D450" s="47">
        <v>9857</v>
      </c>
      <c r="E450" s="114">
        <v>1</v>
      </c>
      <c r="F450" s="221"/>
      <c r="G450" s="13" t="s">
        <v>3265</v>
      </c>
    </row>
    <row r="451" spans="1:7" x14ac:dyDescent="0.25">
      <c r="A451" s="23">
        <v>87581</v>
      </c>
      <c r="B451" s="28" t="s">
        <v>1092</v>
      </c>
      <c r="C451" s="28" t="s">
        <v>1576</v>
      </c>
      <c r="D451" s="47">
        <v>11308</v>
      </c>
      <c r="E451" s="114">
        <v>1</v>
      </c>
      <c r="F451" s="221"/>
      <c r="G451" s="13" t="s">
        <v>3266</v>
      </c>
    </row>
    <row r="452" spans="1:7" x14ac:dyDescent="0.25">
      <c r="A452" s="23">
        <v>87558</v>
      </c>
      <c r="B452" s="28" t="s">
        <v>1058</v>
      </c>
      <c r="C452" s="28" t="s">
        <v>1572</v>
      </c>
      <c r="D452" s="47">
        <v>6905</v>
      </c>
      <c r="E452" s="114">
        <v>1</v>
      </c>
      <c r="F452" s="221"/>
      <c r="G452" s="13" t="s">
        <v>3267</v>
      </c>
    </row>
    <row r="453" spans="1:7" x14ac:dyDescent="0.25">
      <c r="A453" s="23">
        <v>87559</v>
      </c>
      <c r="B453" s="28" t="s">
        <v>1059</v>
      </c>
      <c r="C453" s="28" t="s">
        <v>1573</v>
      </c>
      <c r="D453" s="47">
        <v>7478</v>
      </c>
      <c r="E453" s="114">
        <v>1</v>
      </c>
      <c r="F453" s="221"/>
      <c r="G453" s="13" t="s">
        <v>3268</v>
      </c>
    </row>
    <row r="454" spans="1:7" x14ac:dyDescent="0.25">
      <c r="A454" s="23">
        <v>87570</v>
      </c>
      <c r="B454" s="28" t="s">
        <v>1077</v>
      </c>
      <c r="C454" s="28" t="s">
        <v>1574</v>
      </c>
      <c r="D454" s="47">
        <v>8530</v>
      </c>
      <c r="E454" s="114">
        <v>1</v>
      </c>
      <c r="F454" s="221"/>
      <c r="G454" s="13" t="s">
        <v>3269</v>
      </c>
    </row>
    <row r="455" spans="1:7" x14ac:dyDescent="0.25">
      <c r="A455" s="23">
        <v>92012</v>
      </c>
      <c r="B455" s="28" t="s">
        <v>1578</v>
      </c>
      <c r="C455" s="28" t="s">
        <v>1579</v>
      </c>
      <c r="D455" s="47">
        <v>16820</v>
      </c>
      <c r="E455" s="114">
        <v>1</v>
      </c>
      <c r="F455" s="221"/>
      <c r="G455" s="13" t="s">
        <v>5</v>
      </c>
    </row>
    <row r="456" spans="1:7" x14ac:dyDescent="0.25">
      <c r="A456" s="23">
        <v>91269</v>
      </c>
      <c r="B456" s="28" t="s">
        <v>1494</v>
      </c>
      <c r="C456" s="28" t="s">
        <v>1495</v>
      </c>
      <c r="D456" s="47">
        <v>19640</v>
      </c>
      <c r="E456" s="114">
        <v>1</v>
      </c>
      <c r="F456" s="221"/>
      <c r="G456" s="13" t="s">
        <v>5</v>
      </c>
    </row>
    <row r="457" spans="1:7" x14ac:dyDescent="0.25">
      <c r="A457" s="23">
        <v>92010</v>
      </c>
      <c r="B457" s="28" t="s">
        <v>1580</v>
      </c>
      <c r="C457" s="28" t="s">
        <v>1581</v>
      </c>
      <c r="D457" s="47">
        <v>16468</v>
      </c>
      <c r="E457" s="114">
        <v>1</v>
      </c>
      <c r="F457" s="221"/>
      <c r="G457" s="13" t="s">
        <v>5</v>
      </c>
    </row>
    <row r="458" spans="1:7" x14ac:dyDescent="0.25">
      <c r="A458" s="23">
        <v>95761</v>
      </c>
      <c r="B458" s="28" t="s">
        <v>1962</v>
      </c>
      <c r="C458" s="28" t="s">
        <v>1963</v>
      </c>
      <c r="D458" s="47">
        <v>2848</v>
      </c>
      <c r="E458" s="114">
        <v>1</v>
      </c>
      <c r="F458" s="221"/>
      <c r="G458" s="13" t="s">
        <v>5</v>
      </c>
    </row>
    <row r="459" spans="1:7" x14ac:dyDescent="0.25">
      <c r="A459" s="23">
        <v>95762</v>
      </c>
      <c r="B459" s="28" t="s">
        <v>1964</v>
      </c>
      <c r="C459" s="28" t="s">
        <v>1965</v>
      </c>
      <c r="D459" s="47">
        <v>847</v>
      </c>
      <c r="E459" s="114">
        <v>1</v>
      </c>
      <c r="F459" s="221"/>
      <c r="G459" s="13" t="s">
        <v>5</v>
      </c>
    </row>
    <row r="460" spans="1:7" x14ac:dyDescent="0.25">
      <c r="A460" s="23">
        <v>94889</v>
      </c>
      <c r="B460" s="28" t="s">
        <v>1502</v>
      </c>
      <c r="C460" s="28" t="s">
        <v>1503</v>
      </c>
      <c r="D460" s="47">
        <v>775</v>
      </c>
      <c r="E460" s="114">
        <v>10</v>
      </c>
      <c r="F460" s="221"/>
      <c r="G460" s="13" t="s">
        <v>5</v>
      </c>
    </row>
    <row r="461" spans="1:7" x14ac:dyDescent="0.25">
      <c r="A461" s="23">
        <v>88681</v>
      </c>
      <c r="B461" s="28" t="s">
        <v>942</v>
      </c>
      <c r="C461" s="28" t="s">
        <v>943</v>
      </c>
      <c r="D461" s="47">
        <v>267</v>
      </c>
      <c r="E461" s="114">
        <v>10</v>
      </c>
      <c r="F461" s="221"/>
      <c r="G461" s="13" t="s">
        <v>3270</v>
      </c>
    </row>
    <row r="462" spans="1:7" x14ac:dyDescent="0.25">
      <c r="A462" s="23">
        <v>87545</v>
      </c>
      <c r="B462" s="28" t="s">
        <v>1024</v>
      </c>
      <c r="C462" s="28" t="s">
        <v>1025</v>
      </c>
      <c r="D462" s="47">
        <v>775</v>
      </c>
      <c r="E462" s="114">
        <v>10</v>
      </c>
      <c r="F462" s="221"/>
      <c r="G462" s="13" t="s">
        <v>3271</v>
      </c>
    </row>
    <row r="463" spans="1:7" x14ac:dyDescent="0.25">
      <c r="A463" s="23">
        <v>87546</v>
      </c>
      <c r="B463" s="28" t="s">
        <v>1026</v>
      </c>
      <c r="C463" s="28" t="s">
        <v>1027</v>
      </c>
      <c r="D463" s="47">
        <v>782</v>
      </c>
      <c r="E463" s="114">
        <v>10</v>
      </c>
      <c r="F463" s="221"/>
      <c r="G463" s="13" t="s">
        <v>3272</v>
      </c>
    </row>
    <row r="464" spans="1:7" x14ac:dyDescent="0.25">
      <c r="A464" s="23">
        <v>88683</v>
      </c>
      <c r="B464" s="28" t="s">
        <v>946</v>
      </c>
      <c r="C464" s="28" t="s">
        <v>947</v>
      </c>
      <c r="D464" s="47">
        <v>266</v>
      </c>
      <c r="E464" s="114">
        <v>10</v>
      </c>
      <c r="F464" s="221"/>
      <c r="G464" s="13" t="s">
        <v>3273</v>
      </c>
    </row>
    <row r="465" spans="1:7" x14ac:dyDescent="0.25">
      <c r="A465" s="23">
        <v>87547</v>
      </c>
      <c r="B465" s="28" t="s">
        <v>1028</v>
      </c>
      <c r="C465" s="28" t="s">
        <v>1029</v>
      </c>
      <c r="D465" s="47">
        <v>176</v>
      </c>
      <c r="E465" s="114">
        <v>10</v>
      </c>
      <c r="F465" s="221"/>
      <c r="G465" s="13" t="s">
        <v>3274</v>
      </c>
    </row>
    <row r="466" spans="1:7" x14ac:dyDescent="0.25">
      <c r="A466" s="23">
        <v>87548</v>
      </c>
      <c r="B466" s="28" t="s">
        <v>1030</v>
      </c>
      <c r="C466" s="28" t="s">
        <v>1031</v>
      </c>
      <c r="D466" s="47">
        <v>280</v>
      </c>
      <c r="E466" s="114">
        <v>10</v>
      </c>
      <c r="F466" s="221"/>
      <c r="G466" s="13" t="s">
        <v>3275</v>
      </c>
    </row>
    <row r="467" spans="1:7" x14ac:dyDescent="0.25">
      <c r="A467" s="23">
        <v>94890</v>
      </c>
      <c r="B467" s="28" t="s">
        <v>1504</v>
      </c>
      <c r="C467" s="28" t="s">
        <v>1505</v>
      </c>
      <c r="D467" s="47">
        <v>627</v>
      </c>
      <c r="E467" s="114">
        <v>10</v>
      </c>
      <c r="F467" s="221"/>
      <c r="G467" s="13" t="s">
        <v>5</v>
      </c>
    </row>
    <row r="468" spans="1:7" x14ac:dyDescent="0.25">
      <c r="A468" s="23">
        <v>87542</v>
      </c>
      <c r="B468" s="28" t="s">
        <v>1019</v>
      </c>
      <c r="C468" s="28" t="s">
        <v>1020</v>
      </c>
      <c r="D468" s="47">
        <v>775</v>
      </c>
      <c r="E468" s="114">
        <v>10</v>
      </c>
      <c r="F468" s="221"/>
      <c r="G468" s="13" t="s">
        <v>3276</v>
      </c>
    </row>
    <row r="469" spans="1:7" x14ac:dyDescent="0.25">
      <c r="A469" s="23">
        <v>87543</v>
      </c>
      <c r="B469" s="28" t="s">
        <v>1021</v>
      </c>
      <c r="C469" s="28" t="s">
        <v>1022</v>
      </c>
      <c r="D469" s="47">
        <v>235</v>
      </c>
      <c r="E469" s="114">
        <v>10</v>
      </c>
      <c r="F469" s="221"/>
      <c r="G469" s="13" t="s">
        <v>3277</v>
      </c>
    </row>
    <row r="470" spans="1:7" x14ac:dyDescent="0.25">
      <c r="A470" s="23">
        <v>87544</v>
      </c>
      <c r="B470" s="28" t="s">
        <v>1023</v>
      </c>
      <c r="C470" s="28" t="s">
        <v>929</v>
      </c>
      <c r="D470" s="47">
        <v>831</v>
      </c>
      <c r="E470" s="114">
        <v>10</v>
      </c>
      <c r="F470" s="221"/>
      <c r="G470" s="13" t="s">
        <v>3278</v>
      </c>
    </row>
    <row r="471" spans="1:7" x14ac:dyDescent="0.25">
      <c r="A471" s="23">
        <v>88673</v>
      </c>
      <c r="B471" s="28" t="s">
        <v>928</v>
      </c>
      <c r="C471" s="28" t="s">
        <v>929</v>
      </c>
      <c r="D471" s="47">
        <v>222</v>
      </c>
      <c r="E471" s="114">
        <v>10</v>
      </c>
      <c r="F471" s="221"/>
      <c r="G471" s="13" t="s">
        <v>3279</v>
      </c>
    </row>
    <row r="472" spans="1:7" x14ac:dyDescent="0.25">
      <c r="A472" s="23">
        <v>93697</v>
      </c>
      <c r="B472" s="28" t="s">
        <v>1368</v>
      </c>
      <c r="C472" s="28" t="s">
        <v>1369</v>
      </c>
      <c r="D472" s="47">
        <v>122</v>
      </c>
      <c r="E472" s="114">
        <v>10</v>
      </c>
      <c r="F472" s="221"/>
      <c r="G472" s="13" t="s">
        <v>3280</v>
      </c>
    </row>
    <row r="473" spans="1:7" x14ac:dyDescent="0.25">
      <c r="A473" s="23">
        <v>95764</v>
      </c>
      <c r="B473" s="28" t="s">
        <v>2046</v>
      </c>
      <c r="C473" s="28" t="s">
        <v>2043</v>
      </c>
      <c r="D473" s="47">
        <v>122</v>
      </c>
      <c r="E473" s="114">
        <v>10</v>
      </c>
      <c r="F473" s="221"/>
      <c r="G473" s="13" t="s">
        <v>5</v>
      </c>
    </row>
    <row r="474" spans="1:7" x14ac:dyDescent="0.25">
      <c r="A474" s="23">
        <v>88682</v>
      </c>
      <c r="B474" s="28" t="s">
        <v>944</v>
      </c>
      <c r="C474" s="28" t="s">
        <v>945</v>
      </c>
      <c r="D474" s="47">
        <v>301</v>
      </c>
      <c r="E474" s="114">
        <v>10</v>
      </c>
      <c r="F474" s="221"/>
      <c r="G474" s="13" t="s">
        <v>3281</v>
      </c>
    </row>
    <row r="475" spans="1:7" x14ac:dyDescent="0.25">
      <c r="A475" s="23">
        <v>88674</v>
      </c>
      <c r="B475" s="28" t="s">
        <v>930</v>
      </c>
      <c r="C475" s="28" t="s">
        <v>931</v>
      </c>
      <c r="D475" s="47">
        <v>222</v>
      </c>
      <c r="E475" s="114">
        <v>10</v>
      </c>
      <c r="F475" s="221"/>
      <c r="G475" s="13" t="s">
        <v>3282</v>
      </c>
    </row>
    <row r="476" spans="1:7" x14ac:dyDescent="0.25">
      <c r="A476" s="23">
        <v>96137</v>
      </c>
      <c r="B476" s="28" t="s">
        <v>2484</v>
      </c>
      <c r="C476" s="28" t="s">
        <v>2485</v>
      </c>
      <c r="D476" s="47">
        <v>176</v>
      </c>
      <c r="E476" s="114">
        <v>10</v>
      </c>
      <c r="F476" s="221"/>
      <c r="G476" s="13" t="s">
        <v>3283</v>
      </c>
    </row>
    <row r="477" spans="1:7" x14ac:dyDescent="0.25">
      <c r="A477" s="23">
        <v>88684</v>
      </c>
      <c r="B477" s="28" t="s">
        <v>948</v>
      </c>
      <c r="C477" s="28" t="s">
        <v>949</v>
      </c>
      <c r="D477" s="47">
        <v>2162</v>
      </c>
      <c r="E477" s="114">
        <v>10</v>
      </c>
      <c r="F477" s="221"/>
      <c r="G477" s="13" t="s">
        <v>3284</v>
      </c>
    </row>
    <row r="478" spans="1:7" ht="13.5" customHeight="1" x14ac:dyDescent="0.25">
      <c r="A478" s="23">
        <v>87576</v>
      </c>
      <c r="B478" s="28" t="s">
        <v>950</v>
      </c>
      <c r="C478" s="28" t="s">
        <v>951</v>
      </c>
      <c r="D478" s="47">
        <v>2410</v>
      </c>
      <c r="E478" s="114">
        <v>10</v>
      </c>
      <c r="F478" s="221"/>
      <c r="G478" s="13" t="s">
        <v>3285</v>
      </c>
    </row>
    <row r="479" spans="1:7" x14ac:dyDescent="0.25">
      <c r="A479" s="23">
        <v>94891</v>
      </c>
      <c r="B479" s="28" t="s">
        <v>1506</v>
      </c>
      <c r="C479" s="28" t="s">
        <v>1507</v>
      </c>
      <c r="D479" s="47">
        <v>152</v>
      </c>
      <c r="E479" s="114">
        <v>1</v>
      </c>
      <c r="F479" s="221"/>
      <c r="G479" s="13" t="s">
        <v>5</v>
      </c>
    </row>
    <row r="480" spans="1:7" x14ac:dyDescent="0.25">
      <c r="A480" s="23">
        <v>87555</v>
      </c>
      <c r="B480" s="28" t="s">
        <v>1044</v>
      </c>
      <c r="C480" s="28" t="s">
        <v>1045</v>
      </c>
      <c r="D480" s="47">
        <v>136</v>
      </c>
      <c r="E480" s="114">
        <v>20</v>
      </c>
      <c r="F480" s="221"/>
      <c r="G480" s="13" t="s">
        <v>3286</v>
      </c>
    </row>
    <row r="481" spans="1:7" x14ac:dyDescent="0.25">
      <c r="A481" s="23">
        <v>95711</v>
      </c>
      <c r="B481" s="28" t="s">
        <v>1722</v>
      </c>
      <c r="C481" s="28" t="s">
        <v>1726</v>
      </c>
      <c r="D481" s="47">
        <v>118</v>
      </c>
      <c r="E481" s="114">
        <v>20</v>
      </c>
      <c r="F481" s="221"/>
      <c r="G481" s="13" t="s">
        <v>5</v>
      </c>
    </row>
    <row r="482" spans="1:7" x14ac:dyDescent="0.25">
      <c r="A482" s="23">
        <v>87557</v>
      </c>
      <c r="B482" s="28" t="s">
        <v>1048</v>
      </c>
      <c r="C482" s="28" t="s">
        <v>1049</v>
      </c>
      <c r="D482" s="47">
        <v>193</v>
      </c>
      <c r="E482" s="114">
        <v>20</v>
      </c>
      <c r="F482" s="221"/>
      <c r="G482" s="13" t="s">
        <v>3287</v>
      </c>
    </row>
    <row r="483" spans="1:7" x14ac:dyDescent="0.25">
      <c r="A483" s="23">
        <v>94892</v>
      </c>
      <c r="B483" s="28" t="s">
        <v>1508</v>
      </c>
      <c r="C483" s="28" t="s">
        <v>1509</v>
      </c>
      <c r="D483" s="47">
        <v>144</v>
      </c>
      <c r="E483" s="114">
        <v>20</v>
      </c>
      <c r="F483" s="221"/>
      <c r="G483" s="13" t="s">
        <v>5</v>
      </c>
    </row>
    <row r="484" spans="1:7" x14ac:dyDescent="0.25">
      <c r="A484" s="23">
        <v>87549</v>
      </c>
      <c r="B484" s="28" t="s">
        <v>1032</v>
      </c>
      <c r="C484" s="28" t="s">
        <v>1033</v>
      </c>
      <c r="D484" s="47">
        <v>89</v>
      </c>
      <c r="E484" s="114">
        <v>20</v>
      </c>
      <c r="F484" s="221"/>
      <c r="G484" s="13" t="s">
        <v>3288</v>
      </c>
    </row>
    <row r="485" spans="1:7" x14ac:dyDescent="0.25">
      <c r="A485" s="23">
        <v>87551</v>
      </c>
      <c r="B485" s="28" t="s">
        <v>1036</v>
      </c>
      <c r="C485" s="28" t="s">
        <v>1037</v>
      </c>
      <c r="D485" s="47">
        <v>108</v>
      </c>
      <c r="E485" s="114">
        <v>20</v>
      </c>
      <c r="F485" s="221"/>
      <c r="G485" s="13" t="s">
        <v>3289</v>
      </c>
    </row>
    <row r="486" spans="1:7" x14ac:dyDescent="0.25">
      <c r="A486" s="23">
        <v>87553</v>
      </c>
      <c r="B486" s="28" t="s">
        <v>1040</v>
      </c>
      <c r="C486" s="28" t="s">
        <v>1041</v>
      </c>
      <c r="D486" s="47">
        <v>134</v>
      </c>
      <c r="E486" s="114">
        <v>20</v>
      </c>
      <c r="F486" s="221"/>
      <c r="G486" s="13" t="s">
        <v>3290</v>
      </c>
    </row>
    <row r="487" spans="1:7" x14ac:dyDescent="0.25">
      <c r="A487" s="23">
        <v>93698</v>
      </c>
      <c r="B487" s="28" t="s">
        <v>1372</v>
      </c>
      <c r="C487" s="28" t="s">
        <v>1373</v>
      </c>
      <c r="D487" s="47">
        <v>98</v>
      </c>
      <c r="E487" s="114">
        <v>20</v>
      </c>
      <c r="F487" s="221"/>
      <c r="G487" s="13" t="s">
        <v>3291</v>
      </c>
    </row>
    <row r="488" spans="1:7" x14ac:dyDescent="0.25">
      <c r="A488" s="23">
        <v>95765</v>
      </c>
      <c r="B488" s="28" t="s">
        <v>2044</v>
      </c>
      <c r="C488" s="28" t="s">
        <v>2041</v>
      </c>
      <c r="D488" s="47">
        <v>108</v>
      </c>
      <c r="E488" s="114">
        <v>20</v>
      </c>
      <c r="F488" s="221"/>
      <c r="G488" s="13" t="s">
        <v>3292</v>
      </c>
    </row>
    <row r="489" spans="1:7" x14ac:dyDescent="0.25">
      <c r="A489" s="23">
        <v>87556</v>
      </c>
      <c r="B489" s="28" t="s">
        <v>1046</v>
      </c>
      <c r="C489" s="28" t="s">
        <v>1047</v>
      </c>
      <c r="D489" s="47">
        <v>247</v>
      </c>
      <c r="E489" s="114">
        <v>20</v>
      </c>
      <c r="F489" s="221"/>
      <c r="G489" s="13" t="s">
        <v>3293</v>
      </c>
    </row>
    <row r="490" spans="1:7" x14ac:dyDescent="0.25">
      <c r="A490" s="23">
        <v>87550</v>
      </c>
      <c r="B490" s="28" t="s">
        <v>1034</v>
      </c>
      <c r="C490" s="28" t="s">
        <v>1035</v>
      </c>
      <c r="D490" s="47">
        <v>129</v>
      </c>
      <c r="E490" s="114">
        <v>20</v>
      </c>
      <c r="F490" s="221"/>
      <c r="G490" s="13" t="s">
        <v>3294</v>
      </c>
    </row>
    <row r="491" spans="1:7" x14ac:dyDescent="0.25">
      <c r="A491" s="23">
        <v>87552</v>
      </c>
      <c r="B491" s="28" t="s">
        <v>1038</v>
      </c>
      <c r="C491" s="28" t="s">
        <v>1039</v>
      </c>
      <c r="D491" s="47">
        <v>136</v>
      </c>
      <c r="E491" s="114">
        <v>20</v>
      </c>
      <c r="F491" s="221"/>
      <c r="G491" s="13" t="s">
        <v>3295</v>
      </c>
    </row>
    <row r="492" spans="1:7" x14ac:dyDescent="0.25">
      <c r="A492" s="23">
        <v>87554</v>
      </c>
      <c r="B492" s="28" t="s">
        <v>1042</v>
      </c>
      <c r="C492" s="28" t="s">
        <v>1043</v>
      </c>
      <c r="D492" s="47">
        <v>194</v>
      </c>
      <c r="E492" s="114">
        <v>20</v>
      </c>
      <c r="F492" s="221"/>
      <c r="G492" s="13" t="s">
        <v>3296</v>
      </c>
    </row>
    <row r="493" spans="1:7" x14ac:dyDescent="0.25">
      <c r="A493" s="23">
        <v>94364</v>
      </c>
      <c r="B493" s="28" t="s">
        <v>2127</v>
      </c>
      <c r="C493" s="28" t="s">
        <v>2126</v>
      </c>
      <c r="D493" s="47">
        <v>99</v>
      </c>
      <c r="E493" s="114">
        <v>20</v>
      </c>
      <c r="F493" s="221"/>
      <c r="G493" s="13" t="s">
        <v>3297</v>
      </c>
    </row>
    <row r="494" spans="1:7" x14ac:dyDescent="0.25">
      <c r="A494" s="23">
        <v>88385</v>
      </c>
      <c r="B494" s="28" t="s">
        <v>2482</v>
      </c>
      <c r="C494" s="28" t="s">
        <v>2483</v>
      </c>
      <c r="D494" s="47">
        <v>247</v>
      </c>
      <c r="E494" s="114">
        <v>10</v>
      </c>
      <c r="F494" s="221"/>
      <c r="G494" s="13" t="s">
        <v>5</v>
      </c>
    </row>
    <row r="495" spans="1:7" x14ac:dyDescent="0.25">
      <c r="A495" s="23">
        <v>87577</v>
      </c>
      <c r="B495" s="28" t="s">
        <v>1084</v>
      </c>
      <c r="C495" s="28" t="s">
        <v>1085</v>
      </c>
      <c r="D495" s="47">
        <v>77</v>
      </c>
      <c r="E495" s="114">
        <v>10</v>
      </c>
      <c r="F495" s="221"/>
      <c r="G495" s="13" t="s">
        <v>3298</v>
      </c>
    </row>
    <row r="496" spans="1:7" x14ac:dyDescent="0.25">
      <c r="A496" s="23">
        <v>87560</v>
      </c>
      <c r="B496" s="28" t="s">
        <v>1060</v>
      </c>
      <c r="C496" s="28" t="s">
        <v>1061</v>
      </c>
      <c r="D496" s="47">
        <v>86</v>
      </c>
      <c r="E496" s="114">
        <v>10</v>
      </c>
      <c r="F496" s="221"/>
      <c r="G496" s="13" t="s">
        <v>3299</v>
      </c>
    </row>
    <row r="497" spans="1:7" x14ac:dyDescent="0.25">
      <c r="A497" s="23">
        <v>87571</v>
      </c>
      <c r="B497" s="28" t="s">
        <v>1078</v>
      </c>
      <c r="C497" s="28" t="s">
        <v>1079</v>
      </c>
      <c r="D497" s="47">
        <v>132</v>
      </c>
      <c r="E497" s="114">
        <v>10</v>
      </c>
      <c r="F497" s="221"/>
      <c r="G497" s="13" t="s">
        <v>3300</v>
      </c>
    </row>
    <row r="498" spans="1:7" x14ac:dyDescent="0.25">
      <c r="A498" s="23">
        <v>87561</v>
      </c>
      <c r="B498" s="28" t="s">
        <v>1062</v>
      </c>
      <c r="C498" s="28" t="s">
        <v>1063</v>
      </c>
      <c r="D498" s="47">
        <v>76</v>
      </c>
      <c r="E498" s="114">
        <v>10</v>
      </c>
      <c r="F498" s="221"/>
      <c r="G498" s="13" t="s">
        <v>3301</v>
      </c>
    </row>
    <row r="499" spans="1:7" x14ac:dyDescent="0.25">
      <c r="A499" s="23">
        <v>87477</v>
      </c>
      <c r="B499" s="28" t="s">
        <v>821</v>
      </c>
      <c r="C499" s="28" t="s">
        <v>1070</v>
      </c>
      <c r="D499" s="47">
        <v>151</v>
      </c>
      <c r="E499" s="114">
        <v>10</v>
      </c>
      <c r="F499" s="221"/>
      <c r="G499" s="13" t="s">
        <v>5</v>
      </c>
    </row>
    <row r="500" spans="1:7" x14ac:dyDescent="0.25">
      <c r="A500" s="23">
        <v>89659</v>
      </c>
      <c r="B500" s="28" t="s">
        <v>1056</v>
      </c>
      <c r="C500" s="28" t="s">
        <v>1057</v>
      </c>
      <c r="D500" s="47">
        <v>5623</v>
      </c>
      <c r="E500" s="114">
        <v>1</v>
      </c>
      <c r="F500" s="221"/>
      <c r="G500" s="13" t="s">
        <v>3302</v>
      </c>
    </row>
    <row r="501" spans="1:7" x14ac:dyDescent="0.25">
      <c r="A501" s="23">
        <v>89656</v>
      </c>
      <c r="B501" s="28" t="s">
        <v>1050</v>
      </c>
      <c r="C501" s="28" t="s">
        <v>1051</v>
      </c>
      <c r="D501" s="47">
        <v>5623</v>
      </c>
      <c r="E501" s="114">
        <v>1</v>
      </c>
      <c r="F501" s="221"/>
      <c r="G501" s="13" t="s">
        <v>3303</v>
      </c>
    </row>
    <row r="502" spans="1:7" x14ac:dyDescent="0.25">
      <c r="A502" s="23">
        <v>89657</v>
      </c>
      <c r="B502" s="28" t="s">
        <v>1052</v>
      </c>
      <c r="C502" s="28" t="s">
        <v>1053</v>
      </c>
      <c r="D502" s="47">
        <v>5309</v>
      </c>
      <c r="E502" s="114">
        <v>1</v>
      </c>
      <c r="F502" s="221"/>
      <c r="G502" s="13" t="s">
        <v>3304</v>
      </c>
    </row>
    <row r="503" spans="1:7" x14ac:dyDescent="0.25">
      <c r="A503" s="23">
        <v>89658</v>
      </c>
      <c r="B503" s="28" t="s">
        <v>1054</v>
      </c>
      <c r="C503" s="28" t="s">
        <v>1055</v>
      </c>
      <c r="D503" s="47">
        <v>5623</v>
      </c>
      <c r="E503" s="114">
        <v>1</v>
      </c>
      <c r="F503" s="221"/>
      <c r="G503" s="13" t="s">
        <v>3305</v>
      </c>
    </row>
    <row r="504" spans="1:7" x14ac:dyDescent="0.25">
      <c r="A504" s="23">
        <v>88675</v>
      </c>
      <c r="B504" s="28" t="s">
        <v>932</v>
      </c>
      <c r="C504" s="28" t="s">
        <v>933</v>
      </c>
      <c r="D504" s="47">
        <v>894</v>
      </c>
      <c r="E504" s="114">
        <v>10</v>
      </c>
      <c r="F504" s="221"/>
      <c r="G504" s="13" t="s">
        <v>3306</v>
      </c>
    </row>
    <row r="505" spans="1:7" x14ac:dyDescent="0.25">
      <c r="A505" s="23">
        <v>88676</v>
      </c>
      <c r="B505" s="28" t="s">
        <v>934</v>
      </c>
      <c r="C505" s="28" t="s">
        <v>933</v>
      </c>
      <c r="D505" s="47">
        <v>660</v>
      </c>
      <c r="E505" s="114">
        <v>10</v>
      </c>
      <c r="F505" s="221"/>
      <c r="G505" s="13" t="s">
        <v>3307</v>
      </c>
    </row>
    <row r="506" spans="1:7" x14ac:dyDescent="0.25">
      <c r="A506" s="23">
        <v>90307</v>
      </c>
      <c r="B506" s="28" t="s">
        <v>935</v>
      </c>
      <c r="C506" s="28" t="s">
        <v>936</v>
      </c>
      <c r="D506" s="47">
        <v>246</v>
      </c>
      <c r="E506" s="114">
        <v>10</v>
      </c>
      <c r="F506" s="221"/>
      <c r="G506" s="13" t="s">
        <v>3308</v>
      </c>
    </row>
    <row r="507" spans="1:7" x14ac:dyDescent="0.25">
      <c r="A507" s="23">
        <v>88679</v>
      </c>
      <c r="B507" s="28" t="s">
        <v>939</v>
      </c>
      <c r="C507" s="28" t="s">
        <v>936</v>
      </c>
      <c r="D507" s="47">
        <v>1326</v>
      </c>
      <c r="E507" s="114">
        <v>10</v>
      </c>
      <c r="F507" s="221"/>
      <c r="G507" s="13" t="s">
        <v>3309</v>
      </c>
    </row>
    <row r="508" spans="1:7" x14ac:dyDescent="0.25">
      <c r="A508" s="23">
        <v>88678</v>
      </c>
      <c r="B508" s="28" t="s">
        <v>937</v>
      </c>
      <c r="C508" s="28" t="s">
        <v>938</v>
      </c>
      <c r="D508" s="47">
        <v>896</v>
      </c>
      <c r="E508" s="114">
        <v>10</v>
      </c>
      <c r="F508" s="221"/>
      <c r="G508" s="13" t="s">
        <v>3310</v>
      </c>
    </row>
    <row r="509" spans="1:7" x14ac:dyDescent="0.25">
      <c r="A509" s="23">
        <v>88680</v>
      </c>
      <c r="B509" s="28" t="s">
        <v>940</v>
      </c>
      <c r="C509" s="28" t="s">
        <v>941</v>
      </c>
      <c r="D509" s="47">
        <v>582</v>
      </c>
      <c r="E509" s="114">
        <v>10</v>
      </c>
      <c r="F509" s="221"/>
      <c r="G509" s="13" t="s">
        <v>3311</v>
      </c>
    </row>
    <row r="510" spans="1:7" x14ac:dyDescent="0.25">
      <c r="A510" s="23">
        <v>87510</v>
      </c>
      <c r="B510" s="28" t="s">
        <v>918</v>
      </c>
      <c r="C510" s="28" t="s">
        <v>919</v>
      </c>
      <c r="D510" s="47">
        <v>1017</v>
      </c>
      <c r="E510" s="114">
        <v>10</v>
      </c>
      <c r="F510" s="221"/>
      <c r="G510" s="13" t="s">
        <v>3312</v>
      </c>
    </row>
    <row r="511" spans="1:7" x14ac:dyDescent="0.25">
      <c r="A511" s="23">
        <v>88685</v>
      </c>
      <c r="B511" s="28" t="s">
        <v>952</v>
      </c>
      <c r="C511" s="28" t="s">
        <v>919</v>
      </c>
      <c r="D511" s="47">
        <v>928</v>
      </c>
      <c r="E511" s="114">
        <v>10</v>
      </c>
      <c r="F511" s="221"/>
      <c r="G511" s="13" t="s">
        <v>3313</v>
      </c>
    </row>
    <row r="512" spans="1:7" x14ac:dyDescent="0.25">
      <c r="A512" s="23">
        <v>88687</v>
      </c>
      <c r="B512" s="28" t="s">
        <v>953</v>
      </c>
      <c r="C512" s="28" t="s">
        <v>919</v>
      </c>
      <c r="D512" s="47">
        <v>86</v>
      </c>
      <c r="E512" s="114">
        <v>10</v>
      </c>
      <c r="F512" s="221"/>
      <c r="G512" s="13" t="s">
        <v>3314</v>
      </c>
    </row>
    <row r="513" spans="1:7" x14ac:dyDescent="0.25">
      <c r="A513" s="23">
        <v>88686</v>
      </c>
      <c r="B513" s="28" t="s">
        <v>954</v>
      </c>
      <c r="C513" s="28" t="s">
        <v>919</v>
      </c>
      <c r="D513" s="47">
        <v>222</v>
      </c>
      <c r="E513" s="114">
        <v>10</v>
      </c>
      <c r="F513" s="221"/>
      <c r="G513" s="13" t="s">
        <v>3315</v>
      </c>
    </row>
    <row r="514" spans="1:7" x14ac:dyDescent="0.25">
      <c r="A514" s="23">
        <v>87508</v>
      </c>
      <c r="B514" s="28" t="s">
        <v>914</v>
      </c>
      <c r="C514" s="28" t="s">
        <v>915</v>
      </c>
      <c r="D514" s="47">
        <v>615</v>
      </c>
      <c r="E514" s="114">
        <v>10</v>
      </c>
      <c r="F514" s="221"/>
      <c r="G514" s="13" t="s">
        <v>3316</v>
      </c>
    </row>
    <row r="515" spans="1:7" x14ac:dyDescent="0.25">
      <c r="A515" s="23">
        <v>88670</v>
      </c>
      <c r="B515" s="28" t="s">
        <v>922</v>
      </c>
      <c r="C515" s="28" t="s">
        <v>923</v>
      </c>
      <c r="D515" s="47">
        <v>344</v>
      </c>
      <c r="E515" s="114">
        <v>10</v>
      </c>
      <c r="F515" s="221"/>
      <c r="G515" s="13" t="s">
        <v>3317</v>
      </c>
    </row>
    <row r="516" spans="1:7" x14ac:dyDescent="0.25">
      <c r="A516" s="23">
        <v>88669</v>
      </c>
      <c r="B516" s="28" t="s">
        <v>920</v>
      </c>
      <c r="C516" s="28" t="s">
        <v>921</v>
      </c>
      <c r="D516" s="47">
        <v>826</v>
      </c>
      <c r="E516" s="114">
        <v>10</v>
      </c>
      <c r="F516" s="221"/>
      <c r="G516" s="13" t="s">
        <v>3318</v>
      </c>
    </row>
    <row r="517" spans="1:7" x14ac:dyDescent="0.25">
      <c r="A517" s="23">
        <v>88671</v>
      </c>
      <c r="B517" s="28" t="s">
        <v>924</v>
      </c>
      <c r="C517" s="28" t="s">
        <v>925</v>
      </c>
      <c r="D517" s="47">
        <v>464</v>
      </c>
      <c r="E517" s="114">
        <v>10</v>
      </c>
      <c r="F517" s="221"/>
      <c r="G517" s="13" t="s">
        <v>3319</v>
      </c>
    </row>
    <row r="518" spans="1:7" x14ac:dyDescent="0.25">
      <c r="A518" s="23">
        <v>88672</v>
      </c>
      <c r="B518" s="28" t="s">
        <v>926</v>
      </c>
      <c r="C518" s="28" t="s">
        <v>927</v>
      </c>
      <c r="D518" s="47">
        <v>1290</v>
      </c>
      <c r="E518" s="114">
        <v>10</v>
      </c>
      <c r="F518" s="221"/>
      <c r="G518" s="13" t="s">
        <v>3320</v>
      </c>
    </row>
    <row r="519" spans="1:7" x14ac:dyDescent="0.25">
      <c r="A519" s="23">
        <v>87514</v>
      </c>
      <c r="B519" s="28" t="s">
        <v>965</v>
      </c>
      <c r="C519" s="28" t="s">
        <v>966</v>
      </c>
      <c r="D519" s="47">
        <v>932</v>
      </c>
      <c r="E519" s="114">
        <v>10</v>
      </c>
      <c r="F519" s="221"/>
      <c r="G519" s="13" t="s">
        <v>3321</v>
      </c>
    </row>
    <row r="520" spans="1:7" x14ac:dyDescent="0.25">
      <c r="A520" s="23">
        <v>87515</v>
      </c>
      <c r="B520" s="28" t="s">
        <v>967</v>
      </c>
      <c r="C520" s="28" t="s">
        <v>966</v>
      </c>
      <c r="D520" s="47">
        <v>1194</v>
      </c>
      <c r="E520" s="114">
        <v>10</v>
      </c>
      <c r="F520" s="221"/>
      <c r="G520" s="13" t="s">
        <v>3322</v>
      </c>
    </row>
    <row r="521" spans="1:7" x14ac:dyDescent="0.25">
      <c r="A521" s="23">
        <v>87516</v>
      </c>
      <c r="B521" s="28" t="s">
        <v>968</v>
      </c>
      <c r="C521" s="28" t="s">
        <v>969</v>
      </c>
      <c r="D521" s="47">
        <v>1312</v>
      </c>
      <c r="E521" s="114">
        <v>10</v>
      </c>
      <c r="F521" s="221"/>
      <c r="G521" s="13" t="s">
        <v>3323</v>
      </c>
    </row>
    <row r="522" spans="1:7" x14ac:dyDescent="0.25">
      <c r="A522" s="23">
        <v>87517</v>
      </c>
      <c r="B522" s="28" t="s">
        <v>970</v>
      </c>
      <c r="C522" s="28" t="s">
        <v>971</v>
      </c>
      <c r="D522" s="47">
        <v>1648</v>
      </c>
      <c r="E522" s="114">
        <v>10</v>
      </c>
      <c r="F522" s="221"/>
      <c r="G522" s="13" t="s">
        <v>3324</v>
      </c>
    </row>
    <row r="523" spans="1:7" x14ac:dyDescent="0.25">
      <c r="A523" s="23">
        <v>87518</v>
      </c>
      <c r="B523" s="28" t="s">
        <v>972</v>
      </c>
      <c r="C523" s="28" t="s">
        <v>973</v>
      </c>
      <c r="D523" s="47">
        <v>1708</v>
      </c>
      <c r="E523" s="114">
        <v>10</v>
      </c>
      <c r="F523" s="221"/>
      <c r="G523" s="13" t="s">
        <v>3325</v>
      </c>
    </row>
    <row r="524" spans="1:7" x14ac:dyDescent="0.25">
      <c r="A524" s="23">
        <v>94888</v>
      </c>
      <c r="B524" s="28" t="s">
        <v>1510</v>
      </c>
      <c r="C524" s="28" t="s">
        <v>1511</v>
      </c>
      <c r="D524" s="47">
        <v>485</v>
      </c>
      <c r="E524" s="114">
        <v>10</v>
      </c>
      <c r="F524" s="221"/>
      <c r="G524" s="13" t="s">
        <v>5</v>
      </c>
    </row>
    <row r="525" spans="1:7" x14ac:dyDescent="0.25">
      <c r="A525" s="23">
        <v>87511</v>
      </c>
      <c r="B525" s="28" t="s">
        <v>959</v>
      </c>
      <c r="C525" s="28" t="s">
        <v>960</v>
      </c>
      <c r="D525" s="47">
        <v>561</v>
      </c>
      <c r="E525" s="114">
        <v>10</v>
      </c>
      <c r="F525" s="221"/>
      <c r="G525" s="13" t="s">
        <v>3326</v>
      </c>
    </row>
    <row r="526" spans="1:7" x14ac:dyDescent="0.25">
      <c r="A526" s="23">
        <v>87512</v>
      </c>
      <c r="B526" s="28" t="s">
        <v>961</v>
      </c>
      <c r="C526" s="28" t="s">
        <v>962</v>
      </c>
      <c r="D526" s="47">
        <v>732</v>
      </c>
      <c r="E526" s="114">
        <v>10</v>
      </c>
      <c r="F526" s="221"/>
      <c r="G526" s="13" t="s">
        <v>3327</v>
      </c>
    </row>
    <row r="527" spans="1:7" x14ac:dyDescent="0.25">
      <c r="A527" s="23">
        <v>87513</v>
      </c>
      <c r="B527" s="28" t="s">
        <v>963</v>
      </c>
      <c r="C527" s="28" t="s">
        <v>964</v>
      </c>
      <c r="D527" s="47">
        <v>801</v>
      </c>
      <c r="E527" s="114">
        <v>10</v>
      </c>
      <c r="F527" s="221"/>
      <c r="G527" s="13" t="s">
        <v>3328</v>
      </c>
    </row>
    <row r="528" spans="1:7" x14ac:dyDescent="0.25">
      <c r="A528" s="23">
        <v>94879</v>
      </c>
      <c r="B528" s="28" t="s">
        <v>1512</v>
      </c>
      <c r="C528" s="28" t="s">
        <v>1513</v>
      </c>
      <c r="D528" s="47">
        <v>1312</v>
      </c>
      <c r="E528" s="114">
        <v>10</v>
      </c>
      <c r="F528" s="221"/>
      <c r="G528" s="13" t="s">
        <v>5</v>
      </c>
    </row>
    <row r="529" spans="1:7" x14ac:dyDescent="0.25">
      <c r="A529" s="23">
        <v>94360</v>
      </c>
      <c r="B529" s="28" t="s">
        <v>2129</v>
      </c>
      <c r="C529" s="28" t="s">
        <v>2128</v>
      </c>
      <c r="D529" s="47">
        <v>139</v>
      </c>
      <c r="E529" s="114">
        <v>10</v>
      </c>
      <c r="F529" s="221"/>
      <c r="G529" s="13" t="s">
        <v>3329</v>
      </c>
    </row>
    <row r="530" spans="1:7" x14ac:dyDescent="0.25">
      <c r="A530" s="23">
        <v>93695</v>
      </c>
      <c r="B530" s="28" t="s">
        <v>1366</v>
      </c>
      <c r="C530" s="28" t="s">
        <v>1367</v>
      </c>
      <c r="D530" s="47">
        <v>108</v>
      </c>
      <c r="E530" s="114">
        <v>10</v>
      </c>
      <c r="F530" s="221"/>
      <c r="G530" s="13" t="s">
        <v>3330</v>
      </c>
    </row>
    <row r="531" spans="1:7" x14ac:dyDescent="0.25">
      <c r="A531" s="23">
        <v>87507</v>
      </c>
      <c r="B531" s="28" t="s">
        <v>912</v>
      </c>
      <c r="C531" s="28" t="s">
        <v>913</v>
      </c>
      <c r="D531" s="47">
        <v>598</v>
      </c>
      <c r="E531" s="114">
        <v>10</v>
      </c>
      <c r="F531" s="221"/>
      <c r="G531" s="13" t="s">
        <v>3331</v>
      </c>
    </row>
    <row r="532" spans="1:7" x14ac:dyDescent="0.25">
      <c r="A532" s="23">
        <v>87505</v>
      </c>
      <c r="B532" s="28" t="s">
        <v>908</v>
      </c>
      <c r="C532" s="28" t="s">
        <v>909</v>
      </c>
      <c r="D532" s="47">
        <v>523</v>
      </c>
      <c r="E532" s="114">
        <v>10</v>
      </c>
      <c r="F532" s="221"/>
      <c r="G532" s="13" t="s">
        <v>3332</v>
      </c>
    </row>
    <row r="533" spans="1:7" x14ac:dyDescent="0.25">
      <c r="A533" s="23">
        <v>87506</v>
      </c>
      <c r="B533" s="28" t="s">
        <v>910</v>
      </c>
      <c r="C533" s="28" t="s">
        <v>911</v>
      </c>
      <c r="D533" s="47">
        <v>83</v>
      </c>
      <c r="E533" s="114">
        <v>10</v>
      </c>
      <c r="F533" s="221"/>
      <c r="G533" s="13" t="s">
        <v>3333</v>
      </c>
    </row>
    <row r="534" spans="1:7" x14ac:dyDescent="0.25">
      <c r="A534" s="23">
        <v>87503</v>
      </c>
      <c r="B534" s="28" t="s">
        <v>904</v>
      </c>
      <c r="C534" s="28" t="s">
        <v>905</v>
      </c>
      <c r="D534" s="47">
        <v>71</v>
      </c>
      <c r="E534" s="114">
        <v>10</v>
      </c>
      <c r="F534" s="221"/>
      <c r="G534" s="13" t="s">
        <v>3334</v>
      </c>
    </row>
    <row r="535" spans="1:7" x14ac:dyDescent="0.25">
      <c r="A535" s="23">
        <v>87504</v>
      </c>
      <c r="B535" s="28" t="s">
        <v>906</v>
      </c>
      <c r="C535" s="28" t="s">
        <v>907</v>
      </c>
      <c r="D535" s="47">
        <v>77</v>
      </c>
      <c r="E535" s="114">
        <v>10</v>
      </c>
      <c r="F535" s="221"/>
      <c r="G535" s="13" t="s">
        <v>3335</v>
      </c>
    </row>
    <row r="536" spans="1:7" x14ac:dyDescent="0.25">
      <c r="A536" s="23">
        <v>88668</v>
      </c>
      <c r="B536" s="28" t="s">
        <v>957</v>
      </c>
      <c r="C536" s="28" t="s">
        <v>958</v>
      </c>
      <c r="D536" s="47">
        <v>1129</v>
      </c>
      <c r="E536" s="114">
        <v>10</v>
      </c>
      <c r="F536" s="221"/>
      <c r="G536" s="13" t="s">
        <v>3336</v>
      </c>
    </row>
    <row r="537" spans="1:7" x14ac:dyDescent="0.25">
      <c r="A537" s="23">
        <v>88667</v>
      </c>
      <c r="B537" s="28" t="s">
        <v>955</v>
      </c>
      <c r="C537" s="28" t="s">
        <v>956</v>
      </c>
      <c r="D537" s="47">
        <v>1129</v>
      </c>
      <c r="E537" s="114">
        <v>10</v>
      </c>
      <c r="F537" s="221"/>
      <c r="G537" s="13" t="s">
        <v>3337</v>
      </c>
    </row>
    <row r="538" spans="1:7" x14ac:dyDescent="0.25">
      <c r="A538" s="23">
        <v>94359</v>
      </c>
      <c r="B538" s="28" t="s">
        <v>2131</v>
      </c>
      <c r="C538" s="28" t="s">
        <v>2130</v>
      </c>
      <c r="D538" s="47">
        <v>788</v>
      </c>
      <c r="E538" s="114">
        <v>10</v>
      </c>
      <c r="F538" s="221"/>
      <c r="G538" s="13" t="s">
        <v>5</v>
      </c>
    </row>
    <row r="539" spans="1:7" x14ac:dyDescent="0.25">
      <c r="A539" s="23">
        <v>88677</v>
      </c>
      <c r="B539" s="28" t="s">
        <v>2486</v>
      </c>
      <c r="C539" s="28" t="s">
        <v>2487</v>
      </c>
      <c r="D539" s="47">
        <v>178</v>
      </c>
      <c r="E539" s="114">
        <v>10</v>
      </c>
      <c r="F539" s="221"/>
      <c r="G539" s="13" t="s">
        <v>5</v>
      </c>
    </row>
    <row r="540" spans="1:7" x14ac:dyDescent="0.25">
      <c r="A540" s="23">
        <v>97118</v>
      </c>
      <c r="B540" s="28" t="s">
        <v>2488</v>
      </c>
      <c r="C540" s="28" t="s">
        <v>2489</v>
      </c>
      <c r="D540" s="47">
        <v>546</v>
      </c>
      <c r="E540" s="114">
        <v>10</v>
      </c>
      <c r="F540" s="221"/>
      <c r="G540" s="13" t="s">
        <v>5</v>
      </c>
    </row>
    <row r="541" spans="1:7" x14ac:dyDescent="0.25">
      <c r="A541" s="23">
        <v>96193</v>
      </c>
      <c r="B541" s="28" t="s">
        <v>2490</v>
      </c>
      <c r="C541" s="28" t="s">
        <v>2491</v>
      </c>
      <c r="D541" s="47">
        <v>1520</v>
      </c>
      <c r="E541" s="114">
        <v>10</v>
      </c>
      <c r="F541" s="221"/>
      <c r="G541" s="13" t="s">
        <v>5</v>
      </c>
    </row>
    <row r="542" spans="1:7" x14ac:dyDescent="0.25">
      <c r="A542" s="23">
        <v>95753</v>
      </c>
      <c r="B542" s="28" t="s">
        <v>2492</v>
      </c>
      <c r="C542" s="28" t="s">
        <v>2493</v>
      </c>
      <c r="D542" s="47">
        <v>96</v>
      </c>
      <c r="E542" s="114">
        <v>10</v>
      </c>
      <c r="F542" s="221"/>
      <c r="G542" s="13" t="s">
        <v>5</v>
      </c>
    </row>
    <row r="543" spans="1:7" x14ac:dyDescent="0.25">
      <c r="A543" s="23">
        <v>95752</v>
      </c>
      <c r="B543" s="28" t="s">
        <v>2494</v>
      </c>
      <c r="C543" s="28" t="s">
        <v>2495</v>
      </c>
      <c r="D543" s="47">
        <v>1022</v>
      </c>
      <c r="E543" s="114">
        <v>10</v>
      </c>
      <c r="F543" s="221"/>
      <c r="G543" s="13" t="s">
        <v>5</v>
      </c>
    </row>
    <row r="544" spans="1:7" x14ac:dyDescent="0.25">
      <c r="A544" s="23">
        <v>87565</v>
      </c>
      <c r="B544" s="28" t="s">
        <v>1068</v>
      </c>
      <c r="C544" s="28" t="s">
        <v>1069</v>
      </c>
      <c r="D544" s="47">
        <v>86</v>
      </c>
      <c r="E544" s="114">
        <v>10</v>
      </c>
      <c r="F544" s="221"/>
      <c r="G544" s="13" t="s">
        <v>3338</v>
      </c>
    </row>
    <row r="545" spans="1:7" x14ac:dyDescent="0.25">
      <c r="A545" s="23">
        <v>87509</v>
      </c>
      <c r="B545" s="28" t="s">
        <v>916</v>
      </c>
      <c r="C545" s="28" t="s">
        <v>917</v>
      </c>
      <c r="D545" s="47">
        <v>203</v>
      </c>
      <c r="E545" s="114">
        <v>10</v>
      </c>
      <c r="F545" s="221"/>
      <c r="G545" s="13" t="s">
        <v>3339</v>
      </c>
    </row>
    <row r="546" spans="1:7" x14ac:dyDescent="0.25">
      <c r="A546" s="23">
        <v>87564</v>
      </c>
      <c r="B546" s="28" t="s">
        <v>1066</v>
      </c>
      <c r="C546" s="28" t="s">
        <v>1067</v>
      </c>
      <c r="D546" s="47">
        <v>32</v>
      </c>
      <c r="E546" s="114">
        <v>10</v>
      </c>
      <c r="F546" s="221"/>
      <c r="G546" s="13" t="s">
        <v>3340</v>
      </c>
    </row>
    <row r="547" spans="1:7" x14ac:dyDescent="0.25">
      <c r="A547" s="23">
        <v>87569</v>
      </c>
      <c r="B547" s="28" t="s">
        <v>1075</v>
      </c>
      <c r="C547" s="28" t="s">
        <v>1076</v>
      </c>
      <c r="D547" s="47">
        <v>2103</v>
      </c>
      <c r="E547" s="114">
        <v>1</v>
      </c>
      <c r="F547" s="221"/>
      <c r="G547" s="13" t="s">
        <v>3341</v>
      </c>
    </row>
    <row r="548" spans="1:7" x14ac:dyDescent="0.25">
      <c r="A548" s="23">
        <v>94896</v>
      </c>
      <c r="B548" s="28" t="s">
        <v>1514</v>
      </c>
      <c r="C548" s="28" t="s">
        <v>1515</v>
      </c>
      <c r="D548" s="47">
        <v>932</v>
      </c>
      <c r="E548" s="114">
        <v>1</v>
      </c>
      <c r="F548" s="221"/>
      <c r="G548" s="13" t="s">
        <v>3342</v>
      </c>
    </row>
    <row r="549" spans="1:7" x14ac:dyDescent="0.25">
      <c r="A549" s="23">
        <v>94897</v>
      </c>
      <c r="B549" s="28" t="s">
        <v>1516</v>
      </c>
      <c r="C549" s="28" t="s">
        <v>1517</v>
      </c>
      <c r="D549" s="47">
        <v>932</v>
      </c>
      <c r="E549" s="114">
        <v>1</v>
      </c>
      <c r="F549" s="221"/>
      <c r="G549" s="13" t="s">
        <v>3343</v>
      </c>
    </row>
    <row r="550" spans="1:7" x14ac:dyDescent="0.25">
      <c r="A550" s="23">
        <v>87572</v>
      </c>
      <c r="B550" s="28" t="s">
        <v>2141</v>
      </c>
      <c r="C550" s="28" t="s">
        <v>2140</v>
      </c>
      <c r="D550" s="47">
        <v>1703</v>
      </c>
      <c r="E550" s="114">
        <v>1</v>
      </c>
      <c r="F550" s="221"/>
      <c r="G550" s="13" t="s">
        <v>5</v>
      </c>
    </row>
    <row r="551" spans="1:7" x14ac:dyDescent="0.25">
      <c r="A551" s="23">
        <v>87578</v>
      </c>
      <c r="B551" s="28" t="s">
        <v>1086</v>
      </c>
      <c r="C551" s="28" t="s">
        <v>1087</v>
      </c>
      <c r="D551" s="47">
        <v>234</v>
      </c>
      <c r="E551" s="114">
        <v>10</v>
      </c>
      <c r="F551" s="221"/>
      <c r="G551" s="13" t="s">
        <v>3344</v>
      </c>
    </row>
    <row r="552" spans="1:7" x14ac:dyDescent="0.25">
      <c r="A552" s="23">
        <v>87567</v>
      </c>
      <c r="B552" s="28" t="s">
        <v>1071</v>
      </c>
      <c r="C552" s="28" t="s">
        <v>1072</v>
      </c>
      <c r="D552" s="47">
        <v>220</v>
      </c>
      <c r="E552" s="114">
        <v>10</v>
      </c>
      <c r="F552" s="221"/>
      <c r="G552" s="13" t="s">
        <v>3345</v>
      </c>
    </row>
    <row r="553" spans="1:7" x14ac:dyDescent="0.25">
      <c r="A553" s="23">
        <v>94885</v>
      </c>
      <c r="B553" s="28" t="s">
        <v>1518</v>
      </c>
      <c r="C553" s="28" t="s">
        <v>1519</v>
      </c>
      <c r="D553" s="47">
        <v>149</v>
      </c>
      <c r="E553" s="114">
        <v>10</v>
      </c>
      <c r="F553" s="221"/>
      <c r="G553" s="13" t="s">
        <v>5</v>
      </c>
    </row>
    <row r="554" spans="1:7" x14ac:dyDescent="0.25">
      <c r="A554" s="23">
        <v>94886</v>
      </c>
      <c r="B554" s="28" t="s">
        <v>1520</v>
      </c>
      <c r="C554" s="28" t="s">
        <v>1521</v>
      </c>
      <c r="D554" s="47">
        <v>149</v>
      </c>
      <c r="E554" s="114">
        <v>10</v>
      </c>
      <c r="F554" s="221"/>
      <c r="G554" s="13" t="s">
        <v>5</v>
      </c>
    </row>
    <row r="555" spans="1:7" x14ac:dyDescent="0.25">
      <c r="A555" s="23">
        <v>94887</v>
      </c>
      <c r="B555" s="28" t="s">
        <v>1522</v>
      </c>
      <c r="C555" s="28" t="s">
        <v>1523</v>
      </c>
      <c r="D555" s="47">
        <v>149</v>
      </c>
      <c r="E555" s="114">
        <v>10</v>
      </c>
      <c r="F555" s="221"/>
      <c r="G555" s="13" t="s">
        <v>5</v>
      </c>
    </row>
    <row r="556" spans="1:7" x14ac:dyDescent="0.25">
      <c r="A556" s="23">
        <v>94361</v>
      </c>
      <c r="B556" s="28" t="s">
        <v>2133</v>
      </c>
      <c r="C556" s="28" t="s">
        <v>2132</v>
      </c>
      <c r="D556" s="47">
        <v>108</v>
      </c>
      <c r="E556" s="114">
        <v>10</v>
      </c>
      <c r="F556" s="221"/>
      <c r="G556" s="13" t="s">
        <v>3346</v>
      </c>
    </row>
    <row r="557" spans="1:7" x14ac:dyDescent="0.25">
      <c r="A557" s="23">
        <v>95763</v>
      </c>
      <c r="B557" s="28" t="s">
        <v>2045</v>
      </c>
      <c r="C557" s="28" t="s">
        <v>2042</v>
      </c>
      <c r="D557" s="47">
        <v>95</v>
      </c>
      <c r="E557" s="114">
        <v>10</v>
      </c>
      <c r="F557" s="221"/>
      <c r="G557" s="13" t="s">
        <v>5</v>
      </c>
    </row>
    <row r="558" spans="1:7" x14ac:dyDescent="0.25">
      <c r="A558" s="23">
        <v>93696</v>
      </c>
      <c r="B558" s="28" t="s">
        <v>1370</v>
      </c>
      <c r="C558" s="28" t="s">
        <v>1371</v>
      </c>
      <c r="D558" s="47">
        <v>83</v>
      </c>
      <c r="E558" s="114">
        <v>10</v>
      </c>
      <c r="F558" s="221"/>
      <c r="G558" s="13" t="s">
        <v>3347</v>
      </c>
    </row>
    <row r="559" spans="1:7" x14ac:dyDescent="0.25">
      <c r="A559" s="23">
        <v>94880</v>
      </c>
      <c r="B559" s="28" t="s">
        <v>1524</v>
      </c>
      <c r="C559" s="28" t="s">
        <v>1525</v>
      </c>
      <c r="D559" s="47">
        <v>162</v>
      </c>
      <c r="E559" s="114">
        <v>10</v>
      </c>
      <c r="F559" s="221"/>
      <c r="G559" s="13" t="s">
        <v>5</v>
      </c>
    </row>
    <row r="560" spans="1:7" x14ac:dyDescent="0.25">
      <c r="A560" s="23">
        <v>94881</v>
      </c>
      <c r="B560" s="28" t="s">
        <v>1526</v>
      </c>
      <c r="C560" s="28" t="s">
        <v>1527</v>
      </c>
      <c r="D560" s="47">
        <v>162</v>
      </c>
      <c r="E560" s="114">
        <v>10</v>
      </c>
      <c r="F560" s="221"/>
      <c r="G560" s="13" t="s">
        <v>5</v>
      </c>
    </row>
    <row r="561" spans="1:7" x14ac:dyDescent="0.25">
      <c r="A561" s="23">
        <v>94362</v>
      </c>
      <c r="B561" s="28" t="s">
        <v>2135</v>
      </c>
      <c r="C561" s="28" t="s">
        <v>2134</v>
      </c>
      <c r="D561" s="47">
        <v>108</v>
      </c>
      <c r="E561" s="114">
        <v>10</v>
      </c>
      <c r="F561" s="221"/>
      <c r="G561" s="13" t="s">
        <v>3348</v>
      </c>
    </row>
    <row r="562" spans="1:7" x14ac:dyDescent="0.25">
      <c r="A562" s="23">
        <v>95712</v>
      </c>
      <c r="B562" s="28" t="s">
        <v>1723</v>
      </c>
      <c r="C562" s="28" t="s">
        <v>1727</v>
      </c>
      <c r="D562" s="47">
        <v>114</v>
      </c>
      <c r="E562" s="114">
        <v>10</v>
      </c>
      <c r="F562" s="221"/>
      <c r="G562" s="13" t="s">
        <v>5</v>
      </c>
    </row>
    <row r="563" spans="1:7" x14ac:dyDescent="0.25">
      <c r="A563" s="23">
        <v>94363</v>
      </c>
      <c r="B563" s="28" t="s">
        <v>2137</v>
      </c>
      <c r="C563" s="28" t="s">
        <v>2136</v>
      </c>
      <c r="D563" s="47">
        <v>108</v>
      </c>
      <c r="E563" s="114">
        <v>10</v>
      </c>
      <c r="F563" s="221"/>
      <c r="G563" s="13" t="s">
        <v>3349</v>
      </c>
    </row>
    <row r="564" spans="1:7" x14ac:dyDescent="0.25">
      <c r="A564" s="23">
        <v>94882</v>
      </c>
      <c r="B564" s="28" t="s">
        <v>1528</v>
      </c>
      <c r="C564" s="28" t="s">
        <v>1529</v>
      </c>
      <c r="D564" s="47">
        <v>162</v>
      </c>
      <c r="E564" s="114">
        <v>10</v>
      </c>
      <c r="F564" s="221"/>
      <c r="G564" s="13" t="s">
        <v>5</v>
      </c>
    </row>
    <row r="565" spans="1:7" x14ac:dyDescent="0.25">
      <c r="A565" s="23">
        <v>95713</v>
      </c>
      <c r="B565" s="28" t="s">
        <v>1724</v>
      </c>
      <c r="C565" s="28" t="s">
        <v>1728</v>
      </c>
      <c r="D565" s="47">
        <v>114</v>
      </c>
      <c r="E565" s="114">
        <v>10</v>
      </c>
      <c r="F565" s="221"/>
      <c r="G565" s="13" t="s">
        <v>5</v>
      </c>
    </row>
    <row r="566" spans="1:7" x14ac:dyDescent="0.25">
      <c r="A566" s="23">
        <v>96513</v>
      </c>
      <c r="B566" s="28" t="s">
        <v>2139</v>
      </c>
      <c r="C566" s="28" t="s">
        <v>2138</v>
      </c>
      <c r="D566" s="47">
        <v>108</v>
      </c>
      <c r="E566" s="114">
        <v>10</v>
      </c>
      <c r="F566" s="221"/>
      <c r="G566" s="13" t="s">
        <v>5</v>
      </c>
    </row>
    <row r="567" spans="1:7" x14ac:dyDescent="0.25">
      <c r="A567" s="23">
        <v>94884</v>
      </c>
      <c r="B567" s="28" t="s">
        <v>1530</v>
      </c>
      <c r="C567" s="28" t="s">
        <v>1531</v>
      </c>
      <c r="D567" s="47">
        <v>162</v>
      </c>
      <c r="E567" s="114">
        <v>10</v>
      </c>
      <c r="F567" s="221"/>
      <c r="G567" s="13" t="s">
        <v>5</v>
      </c>
    </row>
    <row r="568" spans="1:7" x14ac:dyDescent="0.25">
      <c r="A568" s="23">
        <v>95714</v>
      </c>
      <c r="B568" s="28" t="s">
        <v>1725</v>
      </c>
      <c r="C568" s="28" t="s">
        <v>1729</v>
      </c>
      <c r="D568" s="47">
        <v>114</v>
      </c>
      <c r="E568" s="114">
        <v>10</v>
      </c>
      <c r="F568" s="221"/>
      <c r="G568" s="13" t="s">
        <v>5</v>
      </c>
    </row>
    <row r="569" spans="1:7" x14ac:dyDescent="0.25">
      <c r="A569" s="23">
        <v>87519</v>
      </c>
      <c r="B569" s="28" t="s">
        <v>974</v>
      </c>
      <c r="C569" s="28" t="s">
        <v>975</v>
      </c>
      <c r="D569" s="47">
        <v>83</v>
      </c>
      <c r="E569" s="114">
        <v>10</v>
      </c>
      <c r="F569" s="221"/>
      <c r="G569" s="13" t="s">
        <v>3350</v>
      </c>
    </row>
    <row r="570" spans="1:7" x14ac:dyDescent="0.25">
      <c r="A570" s="23">
        <v>87526</v>
      </c>
      <c r="B570" s="28" t="s">
        <v>987</v>
      </c>
      <c r="C570" s="28" t="s">
        <v>988</v>
      </c>
      <c r="D570" s="47">
        <v>124</v>
      </c>
      <c r="E570" s="114">
        <v>10</v>
      </c>
      <c r="F570" s="221"/>
      <c r="G570" s="13" t="s">
        <v>3351</v>
      </c>
    </row>
    <row r="571" spans="1:7" x14ac:dyDescent="0.25">
      <c r="A571" s="23">
        <v>87528</v>
      </c>
      <c r="B571" s="28" t="s">
        <v>991</v>
      </c>
      <c r="C571" s="28" t="s">
        <v>992</v>
      </c>
      <c r="D571" s="47">
        <v>114</v>
      </c>
      <c r="E571" s="114">
        <v>10</v>
      </c>
      <c r="F571" s="221"/>
      <c r="G571" s="13" t="s">
        <v>3352</v>
      </c>
    </row>
    <row r="572" spans="1:7" x14ac:dyDescent="0.25">
      <c r="A572" s="23">
        <v>87522</v>
      </c>
      <c r="B572" s="28" t="s">
        <v>979</v>
      </c>
      <c r="C572" s="28" t="s">
        <v>980</v>
      </c>
      <c r="D572" s="47">
        <v>87</v>
      </c>
      <c r="E572" s="114">
        <v>10</v>
      </c>
      <c r="F572" s="221"/>
      <c r="G572" s="13" t="s">
        <v>3353</v>
      </c>
    </row>
    <row r="573" spans="1:7" x14ac:dyDescent="0.25">
      <c r="A573" s="23">
        <v>87520</v>
      </c>
      <c r="B573" s="28" t="s">
        <v>976</v>
      </c>
      <c r="C573" s="28" t="s">
        <v>977</v>
      </c>
      <c r="D573" s="47">
        <v>108</v>
      </c>
      <c r="E573" s="114">
        <v>10</v>
      </c>
      <c r="F573" s="221"/>
      <c r="G573" s="13" t="s">
        <v>3354</v>
      </c>
    </row>
    <row r="574" spans="1:7" x14ac:dyDescent="0.25">
      <c r="A574" s="23">
        <v>87521</v>
      </c>
      <c r="B574" s="28" t="s">
        <v>978</v>
      </c>
      <c r="C574" s="28" t="s">
        <v>977</v>
      </c>
      <c r="D574" s="47">
        <v>158</v>
      </c>
      <c r="E574" s="114">
        <v>10</v>
      </c>
      <c r="F574" s="221"/>
      <c r="G574" s="13" t="s">
        <v>3355</v>
      </c>
    </row>
    <row r="575" spans="1:7" x14ac:dyDescent="0.25">
      <c r="A575" s="23">
        <v>87523</v>
      </c>
      <c r="B575" s="28" t="s">
        <v>981</v>
      </c>
      <c r="C575" s="28" t="s">
        <v>982</v>
      </c>
      <c r="D575" s="47">
        <v>178</v>
      </c>
      <c r="E575" s="114">
        <v>10</v>
      </c>
      <c r="F575" s="221"/>
      <c r="G575" s="13" t="s">
        <v>3356</v>
      </c>
    </row>
    <row r="576" spans="1:7" x14ac:dyDescent="0.25">
      <c r="A576" s="23">
        <v>87532</v>
      </c>
      <c r="B576" s="28" t="s">
        <v>999</v>
      </c>
      <c r="C576" s="28" t="s">
        <v>1000</v>
      </c>
      <c r="D576" s="47">
        <v>134</v>
      </c>
      <c r="E576" s="114">
        <v>10</v>
      </c>
      <c r="F576" s="221"/>
      <c r="G576" s="13" t="s">
        <v>3357</v>
      </c>
    </row>
    <row r="577" spans="1:7" x14ac:dyDescent="0.25">
      <c r="A577" s="36">
        <v>87529</v>
      </c>
      <c r="B577" s="37" t="s">
        <v>993</v>
      </c>
      <c r="C577" s="28" t="s">
        <v>994</v>
      </c>
      <c r="D577" s="47">
        <v>114</v>
      </c>
      <c r="E577" s="114">
        <v>10</v>
      </c>
      <c r="F577" s="221"/>
      <c r="G577" s="13" t="s">
        <v>3358</v>
      </c>
    </row>
    <row r="578" spans="1:7" x14ac:dyDescent="0.25">
      <c r="A578" s="36">
        <v>87524</v>
      </c>
      <c r="B578" s="37" t="s">
        <v>983</v>
      </c>
      <c r="C578" s="28" t="s">
        <v>984</v>
      </c>
      <c r="D578" s="47">
        <v>178</v>
      </c>
      <c r="E578" s="114">
        <v>10</v>
      </c>
      <c r="F578" s="221"/>
      <c r="G578" s="13" t="s">
        <v>3359</v>
      </c>
    </row>
    <row r="579" spans="1:7" x14ac:dyDescent="0.25">
      <c r="A579" s="36">
        <v>87527</v>
      </c>
      <c r="B579" s="37" t="s">
        <v>989</v>
      </c>
      <c r="C579" s="28" t="s">
        <v>990</v>
      </c>
      <c r="D579" s="47">
        <v>124</v>
      </c>
      <c r="E579" s="114">
        <v>10</v>
      </c>
      <c r="F579" s="221"/>
      <c r="G579" s="13" t="s">
        <v>3360</v>
      </c>
    </row>
    <row r="580" spans="1:7" x14ac:dyDescent="0.25">
      <c r="A580" s="36">
        <v>87530</v>
      </c>
      <c r="B580" s="37" t="s">
        <v>995</v>
      </c>
      <c r="C580" s="28" t="s">
        <v>996</v>
      </c>
      <c r="D580" s="47">
        <v>114</v>
      </c>
      <c r="E580" s="114">
        <v>10</v>
      </c>
      <c r="F580" s="221"/>
      <c r="G580" s="13" t="s">
        <v>3361</v>
      </c>
    </row>
    <row r="581" spans="1:7" x14ac:dyDescent="0.25">
      <c r="A581" s="36">
        <v>87525</v>
      </c>
      <c r="B581" s="37" t="s">
        <v>985</v>
      </c>
      <c r="C581" s="28" t="s">
        <v>986</v>
      </c>
      <c r="D581" s="47">
        <v>186</v>
      </c>
      <c r="E581" s="114">
        <v>10</v>
      </c>
      <c r="F581" s="221"/>
      <c r="G581" s="13" t="s">
        <v>3362</v>
      </c>
    </row>
    <row r="582" spans="1:7" x14ac:dyDescent="0.25">
      <c r="A582" s="36">
        <v>87531</v>
      </c>
      <c r="B582" s="37" t="s">
        <v>997</v>
      </c>
      <c r="C582" s="28" t="s">
        <v>998</v>
      </c>
      <c r="D582" s="47">
        <v>207</v>
      </c>
      <c r="E582" s="114">
        <v>10</v>
      </c>
      <c r="F582" s="221"/>
      <c r="G582" s="13" t="s">
        <v>3363</v>
      </c>
    </row>
    <row r="583" spans="1:7" x14ac:dyDescent="0.25">
      <c r="A583" s="36">
        <v>87533</v>
      </c>
      <c r="B583" s="37" t="s">
        <v>1001</v>
      </c>
      <c r="C583" s="28" t="s">
        <v>1002</v>
      </c>
      <c r="D583" s="47">
        <v>134</v>
      </c>
      <c r="E583" s="114">
        <v>10</v>
      </c>
      <c r="F583" s="221"/>
      <c r="G583" s="13" t="s">
        <v>3364</v>
      </c>
    </row>
    <row r="584" spans="1:7" x14ac:dyDescent="0.25">
      <c r="A584" s="36">
        <v>87539</v>
      </c>
      <c r="B584" s="37" t="s">
        <v>1013</v>
      </c>
      <c r="C584" s="28" t="s">
        <v>1014</v>
      </c>
      <c r="D584" s="47">
        <v>207</v>
      </c>
      <c r="E584" s="114">
        <v>10</v>
      </c>
      <c r="F584" s="221"/>
      <c r="G584" s="13" t="s">
        <v>3365</v>
      </c>
    </row>
    <row r="585" spans="1:7" x14ac:dyDescent="0.25">
      <c r="A585" s="36">
        <v>87536</v>
      </c>
      <c r="B585" s="37" t="s">
        <v>1007</v>
      </c>
      <c r="C585" s="28" t="s">
        <v>1008</v>
      </c>
      <c r="D585" s="47">
        <v>355</v>
      </c>
      <c r="E585" s="114">
        <v>10</v>
      </c>
      <c r="F585" s="221"/>
      <c r="G585" s="13" t="s">
        <v>3366</v>
      </c>
    </row>
    <row r="586" spans="1:7" x14ac:dyDescent="0.25">
      <c r="A586" s="36">
        <v>87540</v>
      </c>
      <c r="B586" s="37" t="s">
        <v>1015</v>
      </c>
      <c r="C586" s="28" t="s">
        <v>1016</v>
      </c>
      <c r="D586" s="47">
        <v>207</v>
      </c>
      <c r="E586" s="114">
        <v>10</v>
      </c>
      <c r="F586" s="221"/>
      <c r="G586" s="13" t="s">
        <v>3367</v>
      </c>
    </row>
    <row r="587" spans="1:7" x14ac:dyDescent="0.25">
      <c r="A587" s="36">
        <v>87534</v>
      </c>
      <c r="B587" s="37" t="s">
        <v>1003</v>
      </c>
      <c r="C587" s="28" t="s">
        <v>1004</v>
      </c>
      <c r="D587" s="47">
        <v>134</v>
      </c>
      <c r="E587" s="114">
        <v>10</v>
      </c>
      <c r="F587" s="221"/>
      <c r="G587" s="13" t="s">
        <v>3368</v>
      </c>
    </row>
    <row r="588" spans="1:7" x14ac:dyDescent="0.25">
      <c r="A588" s="36">
        <v>87537</v>
      </c>
      <c r="B588" s="37" t="s">
        <v>1009</v>
      </c>
      <c r="C588" s="28" t="s">
        <v>1010</v>
      </c>
      <c r="D588" s="47">
        <v>355</v>
      </c>
      <c r="E588" s="114">
        <v>10</v>
      </c>
      <c r="F588" s="221"/>
      <c r="G588" s="13" t="s">
        <v>3369</v>
      </c>
    </row>
    <row r="589" spans="1:7" x14ac:dyDescent="0.25">
      <c r="A589" s="36">
        <v>87541</v>
      </c>
      <c r="B589" s="37" t="s">
        <v>1017</v>
      </c>
      <c r="C589" s="28" t="s">
        <v>1018</v>
      </c>
      <c r="D589" s="47">
        <v>207</v>
      </c>
      <c r="E589" s="114">
        <v>10</v>
      </c>
      <c r="F589" s="221"/>
      <c r="G589" s="13" t="s">
        <v>3370</v>
      </c>
    </row>
    <row r="590" spans="1:7" x14ac:dyDescent="0.25">
      <c r="A590" s="36">
        <v>87535</v>
      </c>
      <c r="B590" s="37" t="s">
        <v>1005</v>
      </c>
      <c r="C590" s="28" t="s">
        <v>1006</v>
      </c>
      <c r="D590" s="47">
        <v>134</v>
      </c>
      <c r="E590" s="114">
        <v>10</v>
      </c>
      <c r="F590" s="221"/>
      <c r="G590" s="13" t="s">
        <v>3371</v>
      </c>
    </row>
    <row r="591" spans="1:7" x14ac:dyDescent="0.25">
      <c r="A591" s="36">
        <v>87538</v>
      </c>
      <c r="B591" s="37" t="s">
        <v>1011</v>
      </c>
      <c r="C591" s="28" t="s">
        <v>1012</v>
      </c>
      <c r="D591" s="47">
        <v>355</v>
      </c>
      <c r="E591" s="114">
        <v>10</v>
      </c>
      <c r="F591" s="221"/>
      <c r="G591" s="13" t="s">
        <v>3372</v>
      </c>
    </row>
    <row r="592" spans="1:7" x14ac:dyDescent="0.25">
      <c r="A592" s="36">
        <v>87579</v>
      </c>
      <c r="B592" s="37" t="s">
        <v>1088</v>
      </c>
      <c r="C592" s="28" t="s">
        <v>1089</v>
      </c>
      <c r="D592" s="47">
        <v>6158</v>
      </c>
      <c r="E592" s="114">
        <v>1</v>
      </c>
      <c r="F592" s="221"/>
      <c r="G592" s="13" t="s">
        <v>3373</v>
      </c>
    </row>
    <row r="593" spans="1:7" x14ac:dyDescent="0.25">
      <c r="A593" s="36">
        <v>87580</v>
      </c>
      <c r="B593" s="37" t="s">
        <v>1090</v>
      </c>
      <c r="C593" s="28" t="s">
        <v>1091</v>
      </c>
      <c r="D593" s="47">
        <v>8059</v>
      </c>
      <c r="E593" s="114">
        <v>1</v>
      </c>
      <c r="F593" s="221"/>
      <c r="G593" s="13" t="s">
        <v>3374</v>
      </c>
    </row>
    <row r="594" spans="1:7" x14ac:dyDescent="0.25">
      <c r="A594" s="36">
        <v>87568</v>
      </c>
      <c r="B594" s="37" t="s">
        <v>1073</v>
      </c>
      <c r="C594" s="28" t="s">
        <v>1074</v>
      </c>
      <c r="D594" s="47">
        <v>4988</v>
      </c>
      <c r="E594" s="114">
        <v>1</v>
      </c>
      <c r="F594" s="221"/>
      <c r="G594" s="13" t="s">
        <v>3375</v>
      </c>
    </row>
    <row r="595" spans="1:7" x14ac:dyDescent="0.25">
      <c r="A595" s="36">
        <v>87574</v>
      </c>
      <c r="B595" s="37" t="s">
        <v>1081</v>
      </c>
      <c r="C595" s="28" t="s">
        <v>1082</v>
      </c>
      <c r="D595" s="47">
        <v>5570</v>
      </c>
      <c r="E595" s="114">
        <v>1</v>
      </c>
      <c r="F595" s="221"/>
      <c r="G595" s="13" t="s">
        <v>3376</v>
      </c>
    </row>
    <row r="596" spans="1:7" x14ac:dyDescent="0.25">
      <c r="A596" s="36">
        <v>97119</v>
      </c>
      <c r="B596" s="37" t="s">
        <v>2163</v>
      </c>
      <c r="C596" s="28" t="s">
        <v>2164</v>
      </c>
      <c r="D596" s="47">
        <v>486</v>
      </c>
      <c r="E596" s="114">
        <v>1</v>
      </c>
      <c r="F596" s="221"/>
      <c r="G596" s="13" t="s">
        <v>3377</v>
      </c>
    </row>
    <row r="597" spans="1:7" x14ac:dyDescent="0.25">
      <c r="A597" s="36">
        <v>97106</v>
      </c>
      <c r="B597" s="37" t="s">
        <v>2165</v>
      </c>
      <c r="C597" s="28" t="s">
        <v>2166</v>
      </c>
      <c r="D597" s="47">
        <v>146</v>
      </c>
      <c r="E597" s="114">
        <v>10</v>
      </c>
      <c r="F597" s="221"/>
      <c r="G597" s="13" t="s">
        <v>3378</v>
      </c>
    </row>
    <row r="598" spans="1:7" x14ac:dyDescent="0.25">
      <c r="A598" s="36">
        <v>97107</v>
      </c>
      <c r="B598" s="37" t="s">
        <v>2167</v>
      </c>
      <c r="C598" s="28" t="s">
        <v>2168</v>
      </c>
      <c r="D598" s="47">
        <v>199</v>
      </c>
      <c r="E598" s="114">
        <v>10</v>
      </c>
      <c r="F598" s="221"/>
      <c r="G598" s="13" t="s">
        <v>3379</v>
      </c>
    </row>
    <row r="599" spans="1:7" x14ac:dyDescent="0.25">
      <c r="A599" s="36">
        <v>96430</v>
      </c>
      <c r="B599" s="37" t="s">
        <v>2169</v>
      </c>
      <c r="C599" s="28" t="s">
        <v>2170</v>
      </c>
      <c r="D599" s="47">
        <v>546</v>
      </c>
      <c r="E599" s="114">
        <v>1</v>
      </c>
      <c r="F599" s="221"/>
      <c r="G599" s="13" t="s">
        <v>3380</v>
      </c>
    </row>
    <row r="600" spans="1:7" x14ac:dyDescent="0.25">
      <c r="A600" s="36">
        <v>97124</v>
      </c>
      <c r="B600" s="37" t="s">
        <v>2171</v>
      </c>
      <c r="C600" s="28" t="s">
        <v>2172</v>
      </c>
      <c r="D600" s="47">
        <v>518</v>
      </c>
      <c r="E600" s="114">
        <v>1</v>
      </c>
      <c r="F600" s="221"/>
      <c r="G600" s="13" t="s">
        <v>3381</v>
      </c>
    </row>
    <row r="601" spans="1:7" x14ac:dyDescent="0.25">
      <c r="A601" s="36">
        <v>97127</v>
      </c>
      <c r="B601" s="37" t="s">
        <v>2173</v>
      </c>
      <c r="C601" s="28" t="s">
        <v>2174</v>
      </c>
      <c r="D601" s="47">
        <v>201</v>
      </c>
      <c r="E601" s="114">
        <v>1</v>
      </c>
      <c r="F601" s="221"/>
      <c r="G601" s="13" t="s">
        <v>3382</v>
      </c>
    </row>
    <row r="602" spans="1:7" x14ac:dyDescent="0.25">
      <c r="A602" s="36">
        <v>87573</v>
      </c>
      <c r="B602" s="37" t="s">
        <v>512</v>
      </c>
      <c r="C602" s="28" t="s">
        <v>2496</v>
      </c>
      <c r="D602" s="47">
        <v>19</v>
      </c>
      <c r="E602" s="114">
        <v>50</v>
      </c>
      <c r="F602" s="221"/>
      <c r="G602" s="13" t="s">
        <v>3383</v>
      </c>
    </row>
    <row r="603" spans="1:7" ht="15" x14ac:dyDescent="0.25">
      <c r="A603" s="36">
        <v>98149</v>
      </c>
      <c r="B603" s="37" t="s">
        <v>3665</v>
      </c>
      <c r="C603" s="28" t="s">
        <v>3666</v>
      </c>
      <c r="D603" s="47">
        <v>606</v>
      </c>
      <c r="E603" s="16">
        <v>1</v>
      </c>
      <c r="F603" s="262" t="s">
        <v>3702</v>
      </c>
    </row>
    <row r="604" spans="1:7" ht="15" x14ac:dyDescent="0.25">
      <c r="A604" s="36">
        <v>98154</v>
      </c>
      <c r="B604" s="37" t="s">
        <v>3667</v>
      </c>
      <c r="C604" s="28" t="s">
        <v>3668</v>
      </c>
      <c r="D604" s="47">
        <v>709</v>
      </c>
      <c r="E604" s="16">
        <v>1</v>
      </c>
      <c r="F604" s="262" t="s">
        <v>3703</v>
      </c>
    </row>
    <row r="605" spans="1:7" ht="15" x14ac:dyDescent="0.25">
      <c r="A605" s="36">
        <v>98153</v>
      </c>
      <c r="B605" s="37" t="s">
        <v>3669</v>
      </c>
      <c r="C605" s="28" t="s">
        <v>3670</v>
      </c>
      <c r="D605" s="47">
        <v>709</v>
      </c>
      <c r="E605" s="16">
        <v>1</v>
      </c>
      <c r="F605" s="262" t="s">
        <v>3704</v>
      </c>
    </row>
    <row r="606" spans="1:7" ht="15" x14ac:dyDescent="0.25">
      <c r="A606" s="36">
        <v>98152</v>
      </c>
      <c r="B606" s="37" t="s">
        <v>3671</v>
      </c>
      <c r="C606" s="28" t="s">
        <v>3672</v>
      </c>
      <c r="D606" s="47">
        <v>130</v>
      </c>
      <c r="E606" s="16">
        <v>1</v>
      </c>
      <c r="F606" s="262" t="s">
        <v>3705</v>
      </c>
    </row>
    <row r="607" spans="1:7" ht="15" x14ac:dyDescent="0.25">
      <c r="A607" s="36">
        <v>98151</v>
      </c>
      <c r="B607" s="37" t="s">
        <v>3673</v>
      </c>
      <c r="C607" s="28" t="s">
        <v>3674</v>
      </c>
      <c r="D607" s="47">
        <v>598</v>
      </c>
      <c r="E607" s="16">
        <v>1</v>
      </c>
      <c r="F607" s="262" t="s">
        <v>3706</v>
      </c>
    </row>
    <row r="608" spans="1:7" ht="15" x14ac:dyDescent="0.25">
      <c r="A608" s="36">
        <v>98328</v>
      </c>
      <c r="B608" s="37" t="s">
        <v>3675</v>
      </c>
      <c r="C608" s="28" t="s">
        <v>3676</v>
      </c>
      <c r="D608" s="47">
        <v>1417</v>
      </c>
      <c r="E608" s="16">
        <v>1</v>
      </c>
      <c r="F608" s="262" t="s">
        <v>3707</v>
      </c>
    </row>
    <row r="609" spans="1:7" ht="15" x14ac:dyDescent="0.25">
      <c r="A609" s="36">
        <v>98329</v>
      </c>
      <c r="B609" s="37" t="s">
        <v>3677</v>
      </c>
      <c r="C609" s="28" t="s">
        <v>3678</v>
      </c>
      <c r="D609" s="47">
        <v>1417</v>
      </c>
      <c r="E609" s="16">
        <v>1</v>
      </c>
      <c r="F609" s="262" t="s">
        <v>3708</v>
      </c>
    </row>
    <row r="610" spans="1:7" ht="15" x14ac:dyDescent="0.25">
      <c r="A610" s="36">
        <v>98150</v>
      </c>
      <c r="B610" s="37" t="s">
        <v>3679</v>
      </c>
      <c r="C610" s="28" t="s">
        <v>3680</v>
      </c>
      <c r="D610" s="47">
        <v>134</v>
      </c>
      <c r="E610" s="16">
        <v>1</v>
      </c>
      <c r="F610" s="262" t="s">
        <v>3709</v>
      </c>
    </row>
    <row r="611" spans="1:7" ht="15" x14ac:dyDescent="0.25">
      <c r="A611" s="36">
        <v>98146</v>
      </c>
      <c r="B611" s="37" t="s">
        <v>3681</v>
      </c>
      <c r="C611" s="28" t="s">
        <v>3682</v>
      </c>
      <c r="D611" s="47">
        <v>223</v>
      </c>
      <c r="E611" s="16">
        <v>1</v>
      </c>
      <c r="F611" s="262" t="s">
        <v>3710</v>
      </c>
    </row>
    <row r="612" spans="1:7" ht="15" x14ac:dyDescent="0.25">
      <c r="A612" s="36">
        <v>98144</v>
      </c>
      <c r="B612" s="37" t="s">
        <v>3683</v>
      </c>
      <c r="C612" s="28" t="s">
        <v>3684</v>
      </c>
      <c r="D612" s="47">
        <v>194</v>
      </c>
      <c r="E612" s="16">
        <v>1</v>
      </c>
      <c r="F612" s="262" t="s">
        <v>3711</v>
      </c>
    </row>
    <row r="613" spans="1:7" ht="15" x14ac:dyDescent="0.25">
      <c r="A613" s="36">
        <v>98521</v>
      </c>
      <c r="B613" s="37" t="s">
        <v>3685</v>
      </c>
      <c r="C613" s="28" t="s">
        <v>3686</v>
      </c>
      <c r="D613" s="47">
        <v>205</v>
      </c>
      <c r="E613" s="16">
        <v>1</v>
      </c>
      <c r="F613" s="262" t="s">
        <v>3712</v>
      </c>
    </row>
    <row r="614" spans="1:7" x14ac:dyDescent="0.25">
      <c r="A614" s="36">
        <v>98141</v>
      </c>
      <c r="B614" s="37" t="s">
        <v>3687</v>
      </c>
      <c r="C614" s="28" t="s">
        <v>3688</v>
      </c>
      <c r="D614" s="47">
        <v>134</v>
      </c>
      <c r="E614" s="16">
        <v>1</v>
      </c>
      <c r="F614" s="221"/>
    </row>
    <row r="615" spans="1:7" x14ac:dyDescent="0.25">
      <c r="A615" s="36">
        <v>98147</v>
      </c>
      <c r="B615" s="37" t="s">
        <v>3689</v>
      </c>
      <c r="C615" s="28" t="s">
        <v>3690</v>
      </c>
      <c r="D615" s="47">
        <v>223</v>
      </c>
      <c r="E615" s="16">
        <v>1</v>
      </c>
      <c r="F615" s="221"/>
    </row>
    <row r="616" spans="1:7" x14ac:dyDescent="0.25">
      <c r="A616" s="36">
        <v>98142</v>
      </c>
      <c r="B616" s="37" t="s">
        <v>3691</v>
      </c>
      <c r="C616" s="28" t="s">
        <v>3692</v>
      </c>
      <c r="D616" s="47">
        <v>134</v>
      </c>
      <c r="E616" s="16">
        <v>1</v>
      </c>
      <c r="F616" s="221"/>
    </row>
    <row r="617" spans="1:7" x14ac:dyDescent="0.25">
      <c r="A617" s="36">
        <v>98520</v>
      </c>
      <c r="B617" s="37" t="s">
        <v>3693</v>
      </c>
      <c r="C617" s="28" t="s">
        <v>3750</v>
      </c>
      <c r="D617" s="47">
        <v>149</v>
      </c>
      <c r="E617" s="16">
        <v>1</v>
      </c>
      <c r="F617" s="221"/>
    </row>
    <row r="618" spans="1:7" x14ac:dyDescent="0.25">
      <c r="A618" s="36">
        <v>98156</v>
      </c>
      <c r="B618" s="37" t="s">
        <v>3694</v>
      </c>
      <c r="C618" s="28" t="s">
        <v>3695</v>
      </c>
      <c r="D618" s="47">
        <v>223</v>
      </c>
      <c r="E618" s="16">
        <v>1</v>
      </c>
      <c r="F618" s="221"/>
    </row>
    <row r="619" spans="1:7" x14ac:dyDescent="0.25">
      <c r="A619" s="36">
        <v>98148</v>
      </c>
      <c r="B619" s="37" t="s">
        <v>3696</v>
      </c>
      <c r="C619" s="28" t="s">
        <v>3697</v>
      </c>
      <c r="D619" s="47">
        <v>223</v>
      </c>
      <c r="E619" s="16">
        <v>1</v>
      </c>
      <c r="F619" s="221"/>
    </row>
    <row r="620" spans="1:7" x14ac:dyDescent="0.25">
      <c r="A620" s="36">
        <v>98155</v>
      </c>
      <c r="B620" s="37" t="s">
        <v>3698</v>
      </c>
      <c r="C620" s="28" t="s">
        <v>3699</v>
      </c>
      <c r="D620" s="47">
        <v>194</v>
      </c>
      <c r="E620" s="16">
        <v>1</v>
      </c>
      <c r="F620" s="221"/>
    </row>
    <row r="621" spans="1:7" x14ac:dyDescent="0.25">
      <c r="A621" s="36">
        <v>98145</v>
      </c>
      <c r="B621" s="37" t="s">
        <v>3700</v>
      </c>
      <c r="C621" s="28" t="s">
        <v>3701</v>
      </c>
      <c r="D621" s="47">
        <v>194</v>
      </c>
      <c r="E621" s="16">
        <v>1</v>
      </c>
      <c r="F621" s="221"/>
    </row>
    <row r="622" spans="1:7" ht="17.25" customHeight="1" x14ac:dyDescent="0.25">
      <c r="A622" s="24"/>
      <c r="B622" s="31" t="s">
        <v>613</v>
      </c>
      <c r="C622" s="29"/>
      <c r="D622" s="47" t="s">
        <v>5</v>
      </c>
      <c r="E622" s="26"/>
      <c r="F622" s="224"/>
      <c r="G622" s="13" t="s">
        <v>5</v>
      </c>
    </row>
    <row r="623" spans="1:7" ht="17.25" customHeight="1" x14ac:dyDescent="0.25">
      <c r="A623" s="24"/>
      <c r="B623" s="31"/>
      <c r="C623" s="211" t="s">
        <v>2304</v>
      </c>
      <c r="D623" s="47" t="s">
        <v>5</v>
      </c>
      <c r="E623" s="26"/>
      <c r="F623" s="224"/>
      <c r="G623" s="13" t="s">
        <v>5</v>
      </c>
    </row>
    <row r="624" spans="1:7" x14ac:dyDescent="0.25">
      <c r="A624" s="36">
        <v>97132</v>
      </c>
      <c r="B624" s="37" t="s">
        <v>2305</v>
      </c>
      <c r="C624" s="28" t="s">
        <v>2196</v>
      </c>
      <c r="D624" s="47">
        <v>79</v>
      </c>
      <c r="E624" s="114">
        <v>10</v>
      </c>
      <c r="F624" s="224"/>
      <c r="G624" s="13" t="s">
        <v>3384</v>
      </c>
    </row>
    <row r="625" spans="1:7" x14ac:dyDescent="0.25">
      <c r="A625" s="36">
        <v>97135</v>
      </c>
      <c r="B625" s="37" t="s">
        <v>2306</v>
      </c>
      <c r="C625" s="28" t="s">
        <v>2200</v>
      </c>
      <c r="D625" s="47">
        <v>83</v>
      </c>
      <c r="E625" s="114">
        <v>10</v>
      </c>
      <c r="F625" s="224"/>
      <c r="G625" s="13" t="s">
        <v>3385</v>
      </c>
    </row>
    <row r="626" spans="1:7" x14ac:dyDescent="0.25">
      <c r="A626" s="36">
        <v>97099</v>
      </c>
      <c r="B626" s="37" t="s">
        <v>2307</v>
      </c>
      <c r="C626" s="28" t="s">
        <v>2215</v>
      </c>
      <c r="D626" s="47">
        <v>83</v>
      </c>
      <c r="E626" s="114">
        <v>10</v>
      </c>
      <c r="F626" s="224"/>
      <c r="G626" s="13" t="s">
        <v>3386</v>
      </c>
    </row>
    <row r="627" spans="1:7" x14ac:dyDescent="0.25">
      <c r="A627" s="36">
        <v>97134</v>
      </c>
      <c r="B627" s="37" t="s">
        <v>2308</v>
      </c>
      <c r="C627" s="28" t="s">
        <v>2198</v>
      </c>
      <c r="D627" s="47">
        <v>124</v>
      </c>
      <c r="E627" s="114">
        <v>10</v>
      </c>
      <c r="F627" s="224"/>
      <c r="G627" s="13" t="s">
        <v>3387</v>
      </c>
    </row>
    <row r="628" spans="1:7" x14ac:dyDescent="0.25">
      <c r="A628" s="36">
        <v>97133</v>
      </c>
      <c r="B628" s="37" t="s">
        <v>2309</v>
      </c>
      <c r="C628" s="28" t="s">
        <v>2197</v>
      </c>
      <c r="D628" s="47">
        <v>117</v>
      </c>
      <c r="E628" s="114">
        <v>10</v>
      </c>
      <c r="F628" s="224"/>
      <c r="G628" s="13" t="s">
        <v>3388</v>
      </c>
    </row>
    <row r="629" spans="1:7" x14ac:dyDescent="0.25">
      <c r="A629" s="36">
        <v>97137</v>
      </c>
      <c r="B629" s="37" t="s">
        <v>2310</v>
      </c>
      <c r="C629" s="28" t="s">
        <v>2201</v>
      </c>
      <c r="D629" s="47">
        <v>132</v>
      </c>
      <c r="E629" s="114">
        <v>10</v>
      </c>
      <c r="F629" s="224"/>
      <c r="G629" s="13" t="s">
        <v>3389</v>
      </c>
    </row>
    <row r="630" spans="1:7" x14ac:dyDescent="0.25">
      <c r="A630" s="36">
        <v>97136</v>
      </c>
      <c r="B630" s="37" t="s">
        <v>2311</v>
      </c>
      <c r="C630" s="28" t="s">
        <v>2244</v>
      </c>
      <c r="D630" s="47">
        <v>194</v>
      </c>
      <c r="E630" s="114">
        <v>10</v>
      </c>
      <c r="F630" s="224"/>
      <c r="G630" s="13" t="s">
        <v>3390</v>
      </c>
    </row>
    <row r="631" spans="1:7" x14ac:dyDescent="0.25">
      <c r="A631" s="36">
        <v>97138</v>
      </c>
      <c r="B631" s="37" t="s">
        <v>2312</v>
      </c>
      <c r="C631" s="28" t="s">
        <v>2246</v>
      </c>
      <c r="D631" s="47">
        <v>229</v>
      </c>
      <c r="E631" s="114">
        <v>10</v>
      </c>
      <c r="F631" s="224"/>
      <c r="G631" s="13" t="s">
        <v>3391</v>
      </c>
    </row>
    <row r="632" spans="1:7" x14ac:dyDescent="0.25">
      <c r="A632" s="36">
        <v>97116</v>
      </c>
      <c r="B632" s="37" t="s">
        <v>2313</v>
      </c>
      <c r="C632" s="28" t="s">
        <v>2242</v>
      </c>
      <c r="D632" s="47">
        <v>14.9</v>
      </c>
      <c r="E632" s="114">
        <v>10</v>
      </c>
      <c r="F632" s="224"/>
      <c r="G632" s="13" t="s">
        <v>3392</v>
      </c>
    </row>
    <row r="633" spans="1:7" x14ac:dyDescent="0.25">
      <c r="A633" s="36">
        <v>97117</v>
      </c>
      <c r="B633" s="37" t="s">
        <v>2314</v>
      </c>
      <c r="C633" s="28" t="s">
        <v>2243</v>
      </c>
      <c r="D633" s="47">
        <v>14.9</v>
      </c>
      <c r="E633" s="114">
        <v>10</v>
      </c>
      <c r="F633" s="224"/>
      <c r="G633" s="13" t="s">
        <v>3393</v>
      </c>
    </row>
    <row r="634" spans="1:7" x14ac:dyDescent="0.25">
      <c r="A634" s="36">
        <v>97110</v>
      </c>
      <c r="B634" s="37" t="s">
        <v>2315</v>
      </c>
      <c r="C634" s="28" t="s">
        <v>2236</v>
      </c>
      <c r="D634" s="47">
        <v>20.5</v>
      </c>
      <c r="E634" s="114">
        <v>10</v>
      </c>
      <c r="F634" s="224"/>
      <c r="G634" s="13" t="s">
        <v>3394</v>
      </c>
    </row>
    <row r="635" spans="1:7" x14ac:dyDescent="0.25">
      <c r="A635" s="36">
        <v>97111</v>
      </c>
      <c r="B635" s="37" t="s">
        <v>2316</v>
      </c>
      <c r="C635" s="28" t="s">
        <v>2237</v>
      </c>
      <c r="D635" s="47">
        <v>20.5</v>
      </c>
      <c r="E635" s="114">
        <v>10</v>
      </c>
      <c r="F635" s="224"/>
      <c r="G635" s="13" t="s">
        <v>3395</v>
      </c>
    </row>
    <row r="636" spans="1:7" x14ac:dyDescent="0.25">
      <c r="A636" s="36">
        <v>97112</v>
      </c>
      <c r="B636" s="37" t="s">
        <v>2317</v>
      </c>
      <c r="C636" s="28" t="s">
        <v>2238</v>
      </c>
      <c r="D636" s="47">
        <v>20.5</v>
      </c>
      <c r="E636" s="114">
        <v>10</v>
      </c>
      <c r="F636" s="224"/>
      <c r="G636" s="13" t="s">
        <v>3396</v>
      </c>
    </row>
    <row r="637" spans="1:7" x14ac:dyDescent="0.25">
      <c r="A637" s="36">
        <v>97113</v>
      </c>
      <c r="B637" s="37" t="s">
        <v>2318</v>
      </c>
      <c r="C637" s="28" t="s">
        <v>2239</v>
      </c>
      <c r="D637" s="47">
        <v>34.1</v>
      </c>
      <c r="E637" s="114">
        <v>10</v>
      </c>
      <c r="F637" s="224"/>
      <c r="G637" s="13" t="s">
        <v>3397</v>
      </c>
    </row>
    <row r="638" spans="1:7" x14ac:dyDescent="0.25">
      <c r="A638" s="36">
        <v>97114</v>
      </c>
      <c r="B638" s="37" t="s">
        <v>2319</v>
      </c>
      <c r="C638" s="28" t="s">
        <v>2240</v>
      </c>
      <c r="D638" s="47">
        <v>34.1</v>
      </c>
      <c r="E638" s="114">
        <v>10</v>
      </c>
      <c r="F638" s="224"/>
      <c r="G638" s="13" t="s">
        <v>3398</v>
      </c>
    </row>
    <row r="639" spans="1:7" x14ac:dyDescent="0.25">
      <c r="A639" s="36">
        <v>97115</v>
      </c>
      <c r="B639" s="37" t="s">
        <v>2320</v>
      </c>
      <c r="C639" s="28" t="s">
        <v>2241</v>
      </c>
      <c r="D639" s="47">
        <v>34.1</v>
      </c>
      <c r="E639" s="114">
        <v>10</v>
      </c>
      <c r="F639" s="224"/>
      <c r="G639" s="13" t="s">
        <v>3399</v>
      </c>
    </row>
    <row r="640" spans="1:7" x14ac:dyDescent="0.25">
      <c r="A640" s="36">
        <v>97095</v>
      </c>
      <c r="B640" s="37" t="s">
        <v>2321</v>
      </c>
      <c r="C640" s="28" t="s">
        <v>2224</v>
      </c>
      <c r="D640" s="47">
        <v>236</v>
      </c>
      <c r="E640" s="114">
        <v>1</v>
      </c>
      <c r="F640" s="224"/>
      <c r="G640" s="13" t="s">
        <v>3400</v>
      </c>
    </row>
    <row r="641" spans="1:7" x14ac:dyDescent="0.25">
      <c r="A641" s="36">
        <v>97098</v>
      </c>
      <c r="B641" s="37" t="s">
        <v>2322</v>
      </c>
      <c r="C641" s="28" t="s">
        <v>2227</v>
      </c>
      <c r="D641" s="47">
        <v>725</v>
      </c>
      <c r="E641" s="114">
        <v>1</v>
      </c>
      <c r="F641" s="224"/>
      <c r="G641" s="13" t="s">
        <v>3401</v>
      </c>
    </row>
    <row r="642" spans="1:7" x14ac:dyDescent="0.25">
      <c r="A642" s="36">
        <v>97091</v>
      </c>
      <c r="B642" s="37" t="s">
        <v>2323</v>
      </c>
      <c r="C642" s="28" t="s">
        <v>2181</v>
      </c>
      <c r="D642" s="47">
        <v>58</v>
      </c>
      <c r="E642" s="114">
        <v>10</v>
      </c>
      <c r="F642" s="224"/>
      <c r="G642" s="13" t="s">
        <v>3402</v>
      </c>
    </row>
    <row r="643" spans="1:7" x14ac:dyDescent="0.25">
      <c r="A643" s="36">
        <v>97494</v>
      </c>
      <c r="B643" s="37" t="s">
        <v>2324</v>
      </c>
      <c r="C643" s="28" t="s">
        <v>2207</v>
      </c>
      <c r="D643" s="47">
        <v>34</v>
      </c>
      <c r="E643" s="114">
        <v>10</v>
      </c>
      <c r="F643" s="224"/>
      <c r="G643" s="13" t="s">
        <v>3403</v>
      </c>
    </row>
    <row r="644" spans="1:7" x14ac:dyDescent="0.25">
      <c r="A644" s="36">
        <v>97096</v>
      </c>
      <c r="B644" s="37" t="s">
        <v>2325</v>
      </c>
      <c r="C644" s="28" t="s">
        <v>2225</v>
      </c>
      <c r="D644" s="47">
        <v>808</v>
      </c>
      <c r="E644" s="114">
        <v>1</v>
      </c>
      <c r="F644" s="224"/>
      <c r="G644" s="13" t="s">
        <v>3404</v>
      </c>
    </row>
    <row r="645" spans="1:7" x14ac:dyDescent="0.25">
      <c r="A645" s="36">
        <v>97093</v>
      </c>
      <c r="B645" s="37" t="s">
        <v>2326</v>
      </c>
      <c r="C645" s="28" t="s">
        <v>2183</v>
      </c>
      <c r="D645" s="47">
        <v>61</v>
      </c>
      <c r="E645" s="114">
        <v>10</v>
      </c>
      <c r="F645" s="224"/>
      <c r="G645" s="13" t="s">
        <v>3405</v>
      </c>
    </row>
    <row r="646" spans="1:7" x14ac:dyDescent="0.25">
      <c r="A646" s="36">
        <v>97097</v>
      </c>
      <c r="B646" s="37" t="s">
        <v>2327</v>
      </c>
      <c r="C646" s="28" t="s">
        <v>2226</v>
      </c>
      <c r="D646" s="47">
        <v>681</v>
      </c>
      <c r="E646" s="114">
        <v>1</v>
      </c>
      <c r="F646" s="224"/>
      <c r="G646" s="13" t="s">
        <v>3406</v>
      </c>
    </row>
    <row r="647" spans="1:7" x14ac:dyDescent="0.25">
      <c r="A647" s="36">
        <v>97092</v>
      </c>
      <c r="B647" s="37" t="s">
        <v>2328</v>
      </c>
      <c r="C647" s="28" t="s">
        <v>2182</v>
      </c>
      <c r="D647" s="47">
        <v>58</v>
      </c>
      <c r="E647" s="114">
        <v>10</v>
      </c>
      <c r="F647" s="224"/>
      <c r="G647" s="13" t="s">
        <v>3407</v>
      </c>
    </row>
    <row r="648" spans="1:7" x14ac:dyDescent="0.25">
      <c r="A648" s="36">
        <v>97094</v>
      </c>
      <c r="B648" s="37" t="s">
        <v>2329</v>
      </c>
      <c r="C648" s="28" t="s">
        <v>2184</v>
      </c>
      <c r="D648" s="47">
        <v>58</v>
      </c>
      <c r="E648" s="114">
        <v>10</v>
      </c>
      <c r="F648" s="224"/>
      <c r="G648" s="13" t="s">
        <v>3408</v>
      </c>
    </row>
    <row r="649" spans="1:7" x14ac:dyDescent="0.25">
      <c r="A649" s="24"/>
      <c r="B649" s="32" t="s">
        <v>1966</v>
      </c>
      <c r="C649" s="145"/>
      <c r="D649" s="47" t="s">
        <v>5</v>
      </c>
      <c r="E649" s="114"/>
      <c r="F649" s="221"/>
      <c r="G649" s="13" t="s">
        <v>5</v>
      </c>
    </row>
    <row r="650" spans="1:7" x14ac:dyDescent="0.25">
      <c r="A650" s="36">
        <v>95766</v>
      </c>
      <c r="B650" s="37" t="s">
        <v>1967</v>
      </c>
      <c r="C650" s="28" t="s">
        <v>1968</v>
      </c>
      <c r="D650" s="47">
        <v>648</v>
      </c>
      <c r="E650" s="114">
        <v>2</v>
      </c>
      <c r="F650" s="221"/>
      <c r="G650" s="13" t="s">
        <v>3409</v>
      </c>
    </row>
    <row r="651" spans="1:7" x14ac:dyDescent="0.25">
      <c r="A651" s="36">
        <v>95767</v>
      </c>
      <c r="B651" s="37" t="s">
        <v>1969</v>
      </c>
      <c r="C651" s="28" t="s">
        <v>1970</v>
      </c>
      <c r="D651" s="47">
        <v>621</v>
      </c>
      <c r="E651" s="114">
        <v>1</v>
      </c>
      <c r="F651" s="221"/>
      <c r="G651" s="13" t="s">
        <v>3410</v>
      </c>
    </row>
    <row r="652" spans="1:7" x14ac:dyDescent="0.25">
      <c r="A652" s="36">
        <v>95768</v>
      </c>
      <c r="B652" s="37" t="s">
        <v>1971</v>
      </c>
      <c r="C652" s="28" t="s">
        <v>1972</v>
      </c>
      <c r="D652" s="47">
        <v>725</v>
      </c>
      <c r="E652" s="114">
        <v>1</v>
      </c>
      <c r="F652" s="221"/>
      <c r="G652" s="13" t="s">
        <v>3411</v>
      </c>
    </row>
    <row r="653" spans="1:7" x14ac:dyDescent="0.25">
      <c r="A653" s="36">
        <v>95769</v>
      </c>
      <c r="B653" s="37" t="s">
        <v>1973</v>
      </c>
      <c r="C653" s="28" t="s">
        <v>1974</v>
      </c>
      <c r="D653" s="47">
        <v>1913</v>
      </c>
      <c r="E653" s="114">
        <v>5</v>
      </c>
      <c r="F653" s="221"/>
      <c r="G653" s="13" t="s">
        <v>3412</v>
      </c>
    </row>
    <row r="654" spans="1:7" x14ac:dyDescent="0.25">
      <c r="A654" s="36">
        <v>95770</v>
      </c>
      <c r="B654" s="37" t="s">
        <v>1975</v>
      </c>
      <c r="C654" s="28" t="s">
        <v>1976</v>
      </c>
      <c r="D654" s="47">
        <v>2629</v>
      </c>
      <c r="E654" s="114">
        <v>5</v>
      </c>
      <c r="F654" s="221"/>
      <c r="G654" s="13" t="s">
        <v>3413</v>
      </c>
    </row>
    <row r="655" spans="1:7" x14ac:dyDescent="0.25">
      <c r="A655" s="36">
        <v>95771</v>
      </c>
      <c r="B655" s="37" t="s">
        <v>1977</v>
      </c>
      <c r="C655" s="28" t="s">
        <v>1978</v>
      </c>
      <c r="D655" s="47">
        <v>226</v>
      </c>
      <c r="E655" s="114">
        <v>5</v>
      </c>
      <c r="F655" s="221"/>
      <c r="G655" s="13" t="s">
        <v>3414</v>
      </c>
    </row>
    <row r="656" spans="1:7" x14ac:dyDescent="0.25">
      <c r="A656" s="36">
        <v>95772</v>
      </c>
      <c r="B656" s="37" t="s">
        <v>1979</v>
      </c>
      <c r="C656" s="28" t="s">
        <v>1980</v>
      </c>
      <c r="D656" s="47">
        <v>226</v>
      </c>
      <c r="E656" s="114">
        <v>5</v>
      </c>
      <c r="F656" s="221"/>
      <c r="G656" s="13" t="s">
        <v>3415</v>
      </c>
    </row>
    <row r="657" spans="1:8" x14ac:dyDescent="0.25">
      <c r="A657" s="36">
        <v>95863</v>
      </c>
      <c r="B657" s="37" t="s">
        <v>1981</v>
      </c>
      <c r="C657" s="28" t="s">
        <v>1982</v>
      </c>
      <c r="D657" s="47">
        <v>453</v>
      </c>
      <c r="E657" s="114">
        <v>2</v>
      </c>
      <c r="F657" s="221"/>
      <c r="G657" s="13" t="s">
        <v>3416</v>
      </c>
    </row>
    <row r="658" spans="1:8" s="146" customFormat="1" x14ac:dyDescent="0.25">
      <c r="A658" s="36">
        <v>95787</v>
      </c>
      <c r="B658" s="37" t="s">
        <v>1983</v>
      </c>
      <c r="C658" s="28" t="s">
        <v>1984</v>
      </c>
      <c r="D658" s="47">
        <v>2119</v>
      </c>
      <c r="E658" s="114"/>
      <c r="F658" s="35"/>
      <c r="G658" s="13" t="s">
        <v>3417</v>
      </c>
      <c r="H658" s="13"/>
    </row>
    <row r="659" spans="1:8" x14ac:dyDescent="0.25">
      <c r="A659" s="36">
        <v>95773</v>
      </c>
      <c r="B659" s="37" t="s">
        <v>1985</v>
      </c>
      <c r="C659" s="28" t="s">
        <v>1986</v>
      </c>
      <c r="D659" s="47">
        <v>242</v>
      </c>
      <c r="E659" s="114">
        <v>5</v>
      </c>
      <c r="F659" s="221"/>
      <c r="G659" s="13" t="s">
        <v>3418</v>
      </c>
    </row>
    <row r="660" spans="1:8" x14ac:dyDescent="0.25">
      <c r="A660" s="36">
        <v>95792</v>
      </c>
      <c r="B660" s="37" t="s">
        <v>1987</v>
      </c>
      <c r="C660" s="28" t="s">
        <v>1988</v>
      </c>
      <c r="D660" s="47">
        <v>783</v>
      </c>
      <c r="E660" s="114">
        <v>5</v>
      </c>
      <c r="F660" s="221"/>
      <c r="G660" s="13" t="s">
        <v>3419</v>
      </c>
    </row>
    <row r="661" spans="1:8" x14ac:dyDescent="0.25">
      <c r="A661" s="36">
        <v>95774</v>
      </c>
      <c r="B661" s="37" t="s">
        <v>1989</v>
      </c>
      <c r="C661" s="28" t="s">
        <v>1990</v>
      </c>
      <c r="D661" s="47">
        <v>242</v>
      </c>
      <c r="E661" s="114">
        <v>1</v>
      </c>
      <c r="F661" s="221"/>
      <c r="G661" s="13" t="s">
        <v>3420</v>
      </c>
    </row>
    <row r="662" spans="1:8" x14ac:dyDescent="0.25">
      <c r="A662" s="36">
        <v>95788</v>
      </c>
      <c r="B662" s="37" t="s">
        <v>1991</v>
      </c>
      <c r="C662" s="28" t="s">
        <v>1992</v>
      </c>
      <c r="D662" s="47">
        <v>2177</v>
      </c>
      <c r="E662" s="114">
        <v>1</v>
      </c>
      <c r="F662" s="221"/>
      <c r="G662" s="13" t="s">
        <v>3421</v>
      </c>
    </row>
    <row r="663" spans="1:8" x14ac:dyDescent="0.25">
      <c r="A663" s="36">
        <v>95799</v>
      </c>
      <c r="B663" s="37" t="s">
        <v>1993</v>
      </c>
      <c r="C663" s="28" t="s">
        <v>1994</v>
      </c>
      <c r="D663" s="47">
        <v>647</v>
      </c>
      <c r="E663" s="114">
        <v>5</v>
      </c>
      <c r="F663" s="221"/>
      <c r="G663" s="13" t="s">
        <v>3422</v>
      </c>
    </row>
    <row r="664" spans="1:8" x14ac:dyDescent="0.25">
      <c r="A664" s="36">
        <v>95800</v>
      </c>
      <c r="B664" s="37" t="s">
        <v>1995</v>
      </c>
      <c r="C664" s="28" t="s">
        <v>1996</v>
      </c>
      <c r="D664" s="47">
        <v>3322</v>
      </c>
      <c r="E664" s="114">
        <v>5</v>
      </c>
      <c r="F664" s="221"/>
      <c r="G664" s="13" t="s">
        <v>3423</v>
      </c>
    </row>
    <row r="665" spans="1:8" x14ac:dyDescent="0.25">
      <c r="A665" s="24"/>
      <c r="B665" s="32" t="s">
        <v>1997</v>
      </c>
      <c r="C665" s="145"/>
      <c r="D665" s="47" t="s">
        <v>5</v>
      </c>
      <c r="E665" s="114">
        <v>5</v>
      </c>
      <c r="F665" s="221"/>
      <c r="G665" s="13" t="s">
        <v>5</v>
      </c>
    </row>
    <row r="666" spans="1:8" x14ac:dyDescent="0.25">
      <c r="A666" s="36">
        <v>95793</v>
      </c>
      <c r="B666" s="37" t="s">
        <v>1998</v>
      </c>
      <c r="C666" s="28" t="s">
        <v>1999</v>
      </c>
      <c r="D666" s="47">
        <v>1024</v>
      </c>
      <c r="E666" s="114">
        <v>5</v>
      </c>
      <c r="F666" s="221"/>
      <c r="G666" s="13" t="s">
        <v>3424</v>
      </c>
    </row>
    <row r="667" spans="1:8" x14ac:dyDescent="0.25">
      <c r="A667" s="36">
        <v>95794</v>
      </c>
      <c r="B667" s="37" t="s">
        <v>2000</v>
      </c>
      <c r="C667" s="28" t="s">
        <v>2001</v>
      </c>
      <c r="D667" s="47">
        <v>1259</v>
      </c>
      <c r="E667" s="114">
        <v>5</v>
      </c>
      <c r="F667" s="221"/>
      <c r="G667" s="13" t="s">
        <v>3425</v>
      </c>
    </row>
    <row r="668" spans="1:8" x14ac:dyDescent="0.25">
      <c r="A668" s="36">
        <v>95801</v>
      </c>
      <c r="B668" s="37" t="s">
        <v>2002</v>
      </c>
      <c r="C668" s="28" t="s">
        <v>2003</v>
      </c>
      <c r="D668" s="47">
        <v>2684</v>
      </c>
      <c r="E668" s="114">
        <v>5</v>
      </c>
      <c r="F668" s="221"/>
      <c r="G668" s="13" t="s">
        <v>3426</v>
      </c>
    </row>
    <row r="669" spans="1:8" x14ac:dyDescent="0.25">
      <c r="A669" s="36">
        <v>95802</v>
      </c>
      <c r="B669" s="37" t="s">
        <v>2004</v>
      </c>
      <c r="C669" s="28" t="s">
        <v>2005</v>
      </c>
      <c r="D669" s="47">
        <v>3723</v>
      </c>
      <c r="E669" s="114">
        <v>5</v>
      </c>
      <c r="F669" s="221"/>
      <c r="G669" s="13" t="s">
        <v>3427</v>
      </c>
    </row>
    <row r="670" spans="1:8" x14ac:dyDescent="0.25">
      <c r="A670" s="36">
        <v>95775</v>
      </c>
      <c r="B670" s="37" t="s">
        <v>2006</v>
      </c>
      <c r="C670" s="28" t="s">
        <v>2007</v>
      </c>
      <c r="D670" s="47">
        <v>271</v>
      </c>
      <c r="E670" s="114">
        <v>5</v>
      </c>
      <c r="F670" s="221"/>
      <c r="G670" s="13" t="s">
        <v>3428</v>
      </c>
    </row>
    <row r="671" spans="1:8" ht="17.25" customHeight="1" x14ac:dyDescent="0.25">
      <c r="A671" s="36">
        <v>95776</v>
      </c>
      <c r="B671" s="37" t="s">
        <v>2008</v>
      </c>
      <c r="C671" s="28" t="s">
        <v>2009</v>
      </c>
      <c r="D671" s="47">
        <v>260</v>
      </c>
      <c r="E671" s="26"/>
      <c r="F671" s="35"/>
      <c r="G671" s="13" t="s">
        <v>3429</v>
      </c>
    </row>
    <row r="672" spans="1:8" x14ac:dyDescent="0.25">
      <c r="A672" s="36">
        <v>95777</v>
      </c>
      <c r="B672" s="37" t="s">
        <v>2010</v>
      </c>
      <c r="C672" s="28" t="s">
        <v>2011</v>
      </c>
      <c r="D672" s="47">
        <v>377</v>
      </c>
      <c r="E672" s="114">
        <v>1</v>
      </c>
      <c r="F672" s="221"/>
      <c r="G672" s="13" t="s">
        <v>3430</v>
      </c>
    </row>
    <row r="673" spans="1:7" x14ac:dyDescent="0.25">
      <c r="A673" s="36">
        <v>95864</v>
      </c>
      <c r="B673" s="37" t="s">
        <v>2012</v>
      </c>
      <c r="C673" s="28" t="s">
        <v>2013</v>
      </c>
      <c r="D673" s="47">
        <v>645</v>
      </c>
      <c r="E673" s="114">
        <v>1</v>
      </c>
      <c r="F673" s="221"/>
      <c r="G673" s="13" t="s">
        <v>3431</v>
      </c>
    </row>
    <row r="674" spans="1:7" x14ac:dyDescent="0.25">
      <c r="A674" s="36">
        <v>95789</v>
      </c>
      <c r="B674" s="37" t="s">
        <v>2014</v>
      </c>
      <c r="C674" s="28" t="s">
        <v>2015</v>
      </c>
      <c r="D674" s="47">
        <v>2426</v>
      </c>
      <c r="E674" s="114">
        <v>1</v>
      </c>
      <c r="F674" s="221"/>
      <c r="G674" s="13" t="s">
        <v>3432</v>
      </c>
    </row>
    <row r="675" spans="1:7" x14ac:dyDescent="0.25">
      <c r="A675" s="24"/>
      <c r="B675" s="32" t="s">
        <v>2016</v>
      </c>
      <c r="C675" s="145"/>
      <c r="D675" s="47" t="s">
        <v>5</v>
      </c>
      <c r="E675" s="114">
        <v>1</v>
      </c>
      <c r="F675" s="221"/>
      <c r="G675" s="13" t="s">
        <v>5</v>
      </c>
    </row>
    <row r="676" spans="1:7" x14ac:dyDescent="0.25">
      <c r="A676" s="36">
        <v>95795</v>
      </c>
      <c r="B676" s="37" t="s">
        <v>2017</v>
      </c>
      <c r="C676" s="28" t="s">
        <v>2018</v>
      </c>
      <c r="D676" s="47">
        <v>689</v>
      </c>
      <c r="E676" s="114">
        <v>1</v>
      </c>
      <c r="F676" s="221"/>
      <c r="G676" s="13" t="s">
        <v>3433</v>
      </c>
    </row>
    <row r="677" spans="1:7" x14ac:dyDescent="0.25">
      <c r="A677" s="36">
        <v>95796</v>
      </c>
      <c r="B677" s="37" t="s">
        <v>2019</v>
      </c>
      <c r="C677" s="28" t="s">
        <v>2020</v>
      </c>
      <c r="D677" s="47">
        <v>768</v>
      </c>
      <c r="E677" s="114">
        <v>1</v>
      </c>
      <c r="F677" s="221"/>
      <c r="G677" s="13" t="s">
        <v>3434</v>
      </c>
    </row>
    <row r="678" spans="1:7" x14ac:dyDescent="0.25">
      <c r="A678" s="36">
        <v>95803</v>
      </c>
      <c r="B678" s="37" t="s">
        <v>2021</v>
      </c>
      <c r="C678" s="28" t="s">
        <v>2022</v>
      </c>
      <c r="D678" s="47">
        <v>2797</v>
      </c>
      <c r="E678" s="114">
        <v>1</v>
      </c>
      <c r="F678" s="221"/>
      <c r="G678" s="13" t="s">
        <v>3435</v>
      </c>
    </row>
    <row r="679" spans="1:7" x14ac:dyDescent="0.25">
      <c r="A679" s="36">
        <v>95804</v>
      </c>
      <c r="B679" s="37" t="s">
        <v>2023</v>
      </c>
      <c r="C679" s="28" t="s">
        <v>2024</v>
      </c>
      <c r="D679" s="47">
        <v>2570</v>
      </c>
      <c r="E679" s="114">
        <v>1</v>
      </c>
      <c r="F679" s="221"/>
      <c r="G679" s="13" t="s">
        <v>3436</v>
      </c>
    </row>
    <row r="680" spans="1:7" x14ac:dyDescent="0.25">
      <c r="A680" s="36">
        <v>95778</v>
      </c>
      <c r="B680" s="37" t="s">
        <v>2025</v>
      </c>
      <c r="C680" s="28" t="s">
        <v>2026</v>
      </c>
      <c r="D680" s="47">
        <v>248</v>
      </c>
      <c r="E680" s="114">
        <v>1</v>
      </c>
      <c r="F680" s="221"/>
      <c r="G680" s="13" t="s">
        <v>3437</v>
      </c>
    </row>
    <row r="681" spans="1:7" x14ac:dyDescent="0.25">
      <c r="A681" s="36">
        <v>95779</v>
      </c>
      <c r="B681" s="37" t="s">
        <v>2027</v>
      </c>
      <c r="C681" s="28" t="s">
        <v>2028</v>
      </c>
      <c r="D681" s="47">
        <v>248</v>
      </c>
      <c r="E681" s="114">
        <v>1</v>
      </c>
      <c r="F681" s="221"/>
      <c r="G681" s="13" t="s">
        <v>3438</v>
      </c>
    </row>
    <row r="682" spans="1:7" x14ac:dyDescent="0.25">
      <c r="A682" s="36">
        <v>95805</v>
      </c>
      <c r="B682" s="37" t="s">
        <v>2029</v>
      </c>
      <c r="C682" s="28" t="s">
        <v>2030</v>
      </c>
      <c r="D682" s="47">
        <v>315</v>
      </c>
      <c r="E682" s="114">
        <v>1</v>
      </c>
      <c r="F682" s="221"/>
      <c r="G682" s="13" t="s">
        <v>3439</v>
      </c>
    </row>
    <row r="683" spans="1:7" x14ac:dyDescent="0.25">
      <c r="A683" s="36">
        <v>95806</v>
      </c>
      <c r="B683" s="37" t="s">
        <v>2031</v>
      </c>
      <c r="C683" s="28" t="s">
        <v>2032</v>
      </c>
      <c r="D683" s="47">
        <v>386</v>
      </c>
      <c r="E683" s="114">
        <v>1</v>
      </c>
      <c r="F683" s="221"/>
      <c r="G683" s="13" t="s">
        <v>3440</v>
      </c>
    </row>
    <row r="684" spans="1:7" x14ac:dyDescent="0.25">
      <c r="A684" s="36">
        <v>95790</v>
      </c>
      <c r="B684" s="37" t="s">
        <v>2033</v>
      </c>
      <c r="C684" s="28" t="s">
        <v>2034</v>
      </c>
      <c r="D684" s="47">
        <v>1972</v>
      </c>
      <c r="E684" s="114">
        <v>1</v>
      </c>
      <c r="F684" s="221"/>
      <c r="G684" s="13" t="s">
        <v>3441</v>
      </c>
    </row>
    <row r="685" spans="1:7" x14ac:dyDescent="0.25">
      <c r="A685" s="36">
        <v>95791</v>
      </c>
      <c r="B685" s="37" t="s">
        <v>2035</v>
      </c>
      <c r="C685" s="28" t="s">
        <v>2036</v>
      </c>
      <c r="D685" s="47">
        <v>2439</v>
      </c>
      <c r="E685" s="114">
        <v>1</v>
      </c>
      <c r="F685" s="221"/>
      <c r="G685" s="13" t="s">
        <v>3442</v>
      </c>
    </row>
    <row r="686" spans="1:7" ht="17.25" customHeight="1" x14ac:dyDescent="0.25">
      <c r="A686" s="36">
        <v>95797</v>
      </c>
      <c r="B686" s="37" t="s">
        <v>2037</v>
      </c>
      <c r="C686" s="28" t="s">
        <v>2038</v>
      </c>
      <c r="D686" s="47">
        <v>507</v>
      </c>
      <c r="E686" s="26"/>
      <c r="F686" s="35"/>
      <c r="G686" s="13" t="s">
        <v>3443</v>
      </c>
    </row>
    <row r="687" spans="1:7" x14ac:dyDescent="0.25">
      <c r="A687" s="36">
        <v>95833</v>
      </c>
      <c r="B687" s="37" t="s">
        <v>2039</v>
      </c>
      <c r="C687" s="28" t="s">
        <v>2040</v>
      </c>
      <c r="D687" s="47">
        <v>558</v>
      </c>
      <c r="E687" s="114">
        <v>1</v>
      </c>
      <c r="F687" s="221"/>
      <c r="G687" s="13" t="s">
        <v>3444</v>
      </c>
    </row>
    <row r="688" spans="1:7" x14ac:dyDescent="0.25">
      <c r="A688" s="24"/>
      <c r="B688" s="31" t="s">
        <v>1093</v>
      </c>
      <c r="C688" s="29"/>
      <c r="D688" s="47" t="s">
        <v>5</v>
      </c>
      <c r="E688" s="114">
        <v>1</v>
      </c>
      <c r="F688" s="221"/>
      <c r="G688" s="13" t="s">
        <v>5</v>
      </c>
    </row>
    <row r="689" spans="1:7" x14ac:dyDescent="0.25">
      <c r="A689" s="23">
        <v>97575</v>
      </c>
      <c r="B689" s="28"/>
      <c r="C689" s="28" t="s">
        <v>2330</v>
      </c>
      <c r="D689" s="47">
        <v>550</v>
      </c>
      <c r="E689" s="114">
        <v>1</v>
      </c>
      <c r="F689" s="224"/>
      <c r="G689" s="13" t="s">
        <v>3445</v>
      </c>
    </row>
    <row r="690" spans="1:7" x14ac:dyDescent="0.25">
      <c r="A690" s="23">
        <v>97576</v>
      </c>
      <c r="B690" s="28"/>
      <c r="C690" s="28" t="s">
        <v>2331</v>
      </c>
      <c r="D690" s="47">
        <v>585</v>
      </c>
      <c r="E690" s="114">
        <v>1</v>
      </c>
      <c r="F690" s="224"/>
      <c r="G690" s="13" t="s">
        <v>3446</v>
      </c>
    </row>
    <row r="691" spans="1:7" x14ac:dyDescent="0.25">
      <c r="A691" s="23">
        <v>89004</v>
      </c>
      <c r="B691" s="28" t="s">
        <v>1094</v>
      </c>
      <c r="C691" s="28" t="s">
        <v>1095</v>
      </c>
      <c r="D691" s="47">
        <v>147</v>
      </c>
      <c r="E691" s="114">
        <v>1</v>
      </c>
      <c r="F691" s="221"/>
      <c r="G691" s="13" t="s">
        <v>5</v>
      </c>
    </row>
    <row r="692" spans="1:7" x14ac:dyDescent="0.25">
      <c r="A692" s="23">
        <v>89005</v>
      </c>
      <c r="B692" s="28" t="s">
        <v>1096</v>
      </c>
      <c r="C692" s="28" t="s">
        <v>1097</v>
      </c>
      <c r="D692" s="47">
        <v>323</v>
      </c>
      <c r="E692" s="114">
        <v>1</v>
      </c>
      <c r="F692" s="221"/>
      <c r="G692" s="13" t="s">
        <v>5</v>
      </c>
    </row>
    <row r="693" spans="1:7" x14ac:dyDescent="0.25">
      <c r="A693" s="23">
        <v>89006</v>
      </c>
      <c r="B693" s="28" t="s">
        <v>1098</v>
      </c>
      <c r="C693" s="28" t="s">
        <v>1099</v>
      </c>
      <c r="D693" s="47">
        <v>371</v>
      </c>
      <c r="E693" s="114">
        <v>1</v>
      </c>
      <c r="F693" s="221"/>
      <c r="G693" s="13" t="s">
        <v>3447</v>
      </c>
    </row>
    <row r="694" spans="1:7" x14ac:dyDescent="0.25">
      <c r="A694" s="23">
        <v>89007</v>
      </c>
      <c r="B694" s="28" t="s">
        <v>1100</v>
      </c>
      <c r="C694" s="28" t="s">
        <v>1101</v>
      </c>
      <c r="D694" s="47">
        <v>158</v>
      </c>
      <c r="E694" s="114">
        <v>1</v>
      </c>
      <c r="F694" s="221"/>
      <c r="G694" s="13" t="s">
        <v>5</v>
      </c>
    </row>
    <row r="695" spans="1:7" x14ac:dyDescent="0.25">
      <c r="A695" s="23">
        <v>89008</v>
      </c>
      <c r="B695" s="28" t="s">
        <v>1102</v>
      </c>
      <c r="C695" s="28" t="s">
        <v>1103</v>
      </c>
      <c r="D695" s="47">
        <v>334</v>
      </c>
      <c r="E695" s="114">
        <v>1</v>
      </c>
      <c r="F695" s="221"/>
      <c r="G695" s="13" t="s">
        <v>5</v>
      </c>
    </row>
    <row r="696" spans="1:7" x14ac:dyDescent="0.25">
      <c r="A696" s="23">
        <v>89009</v>
      </c>
      <c r="B696" s="28" t="s">
        <v>1104</v>
      </c>
      <c r="C696" s="28" t="s">
        <v>1105</v>
      </c>
      <c r="D696" s="47">
        <v>408</v>
      </c>
      <c r="E696" s="114">
        <v>1</v>
      </c>
      <c r="F696" s="221"/>
      <c r="G696" s="13" t="s">
        <v>5</v>
      </c>
    </row>
    <row r="697" spans="1:7" x14ac:dyDescent="0.25">
      <c r="A697" s="23">
        <v>88665</v>
      </c>
      <c r="B697" s="28" t="s">
        <v>1106</v>
      </c>
      <c r="C697" s="28" t="s">
        <v>1107</v>
      </c>
      <c r="D697" s="47">
        <v>117</v>
      </c>
      <c r="E697" s="114">
        <v>1</v>
      </c>
      <c r="F697" s="221"/>
      <c r="G697" s="13" t="s">
        <v>5</v>
      </c>
    </row>
    <row r="698" spans="1:7" x14ac:dyDescent="0.25">
      <c r="A698" s="23">
        <v>88666</v>
      </c>
      <c r="B698" s="28" t="s">
        <v>1108</v>
      </c>
      <c r="C698" s="28" t="s">
        <v>1109</v>
      </c>
      <c r="D698" s="47">
        <v>246</v>
      </c>
      <c r="E698" s="114">
        <v>1</v>
      </c>
      <c r="F698" s="221"/>
      <c r="G698" s="13" t="s">
        <v>5</v>
      </c>
    </row>
    <row r="699" spans="1:7" x14ac:dyDescent="0.25">
      <c r="A699" s="23">
        <v>89010</v>
      </c>
      <c r="B699" s="28" t="s">
        <v>1110</v>
      </c>
      <c r="C699" s="28" t="s">
        <v>1111</v>
      </c>
      <c r="D699" s="47">
        <v>320</v>
      </c>
      <c r="E699" s="114">
        <v>1</v>
      </c>
      <c r="F699" s="221"/>
      <c r="G699" s="13" t="s">
        <v>3448</v>
      </c>
    </row>
    <row r="700" spans="1:7" x14ac:dyDescent="0.25">
      <c r="A700" s="23">
        <v>88655</v>
      </c>
      <c r="B700" s="28" t="s">
        <v>1112</v>
      </c>
      <c r="C700" s="28" t="s">
        <v>1113</v>
      </c>
      <c r="D700" s="47">
        <v>98</v>
      </c>
      <c r="E700" s="114">
        <v>1</v>
      </c>
      <c r="F700" s="221"/>
      <c r="G700" s="13" t="s">
        <v>3449</v>
      </c>
    </row>
    <row r="701" spans="1:7" x14ac:dyDescent="0.25">
      <c r="A701" s="23">
        <v>88654</v>
      </c>
      <c r="B701" s="28" t="s">
        <v>1114</v>
      </c>
      <c r="C701" s="28" t="s">
        <v>1115</v>
      </c>
      <c r="D701" s="47">
        <v>231</v>
      </c>
      <c r="E701" s="114">
        <v>1</v>
      </c>
      <c r="F701" s="221"/>
      <c r="G701" s="13" t="s">
        <v>5</v>
      </c>
    </row>
    <row r="702" spans="1:7" x14ac:dyDescent="0.25">
      <c r="A702" s="23">
        <v>90931</v>
      </c>
      <c r="B702" s="28" t="s">
        <v>1116</v>
      </c>
      <c r="C702" s="28" t="s">
        <v>1117</v>
      </c>
      <c r="D702" s="47">
        <v>269</v>
      </c>
      <c r="E702" s="114">
        <v>1</v>
      </c>
      <c r="F702" s="221"/>
      <c r="G702" s="13" t="s">
        <v>5</v>
      </c>
    </row>
    <row r="703" spans="1:7" x14ac:dyDescent="0.25">
      <c r="A703" s="23">
        <v>89003</v>
      </c>
      <c r="B703" s="28" t="s">
        <v>1118</v>
      </c>
      <c r="C703" s="28" t="s">
        <v>1119</v>
      </c>
      <c r="D703" s="47">
        <v>378</v>
      </c>
      <c r="E703" s="114">
        <v>1</v>
      </c>
      <c r="F703" s="221"/>
      <c r="G703" s="13" t="s">
        <v>5</v>
      </c>
    </row>
    <row r="704" spans="1:7" x14ac:dyDescent="0.25">
      <c r="A704" s="23">
        <v>93281</v>
      </c>
      <c r="B704" s="28" t="s">
        <v>1342</v>
      </c>
      <c r="C704" s="28" t="s">
        <v>1343</v>
      </c>
      <c r="D704" s="47">
        <v>3998</v>
      </c>
      <c r="E704" s="114">
        <v>1</v>
      </c>
      <c r="F704" s="221"/>
      <c r="G704" s="13" t="s">
        <v>3450</v>
      </c>
    </row>
    <row r="705" spans="1:7" x14ac:dyDescent="0.25">
      <c r="A705" s="24"/>
      <c r="B705" s="31" t="s">
        <v>1138</v>
      </c>
      <c r="C705" s="29"/>
      <c r="D705" s="47" t="s">
        <v>5</v>
      </c>
      <c r="E705" s="114">
        <v>1</v>
      </c>
      <c r="F705" s="221"/>
      <c r="G705" s="13" t="s">
        <v>5</v>
      </c>
    </row>
    <row r="706" spans="1:7" x14ac:dyDescent="0.25">
      <c r="A706" s="15">
        <v>89532</v>
      </c>
      <c r="B706" s="30">
        <v>89532</v>
      </c>
      <c r="C706" s="29" t="s">
        <v>1139</v>
      </c>
      <c r="D706" s="47">
        <v>820</v>
      </c>
      <c r="E706" s="114">
        <v>1</v>
      </c>
      <c r="F706" s="221"/>
      <c r="G706" s="13" t="s">
        <v>3451</v>
      </c>
    </row>
    <row r="707" spans="1:7" x14ac:dyDescent="0.25">
      <c r="A707" s="15">
        <v>89350</v>
      </c>
      <c r="B707" s="30">
        <v>89350</v>
      </c>
      <c r="C707" s="29" t="s">
        <v>1140</v>
      </c>
      <c r="D707" s="47">
        <v>790</v>
      </c>
      <c r="E707" s="114">
        <v>1</v>
      </c>
      <c r="F707" s="221"/>
      <c r="G707" s="13" t="s">
        <v>3452</v>
      </c>
    </row>
    <row r="708" spans="1:7" x14ac:dyDescent="0.25">
      <c r="A708" s="15">
        <v>89352</v>
      </c>
      <c r="B708" s="30">
        <v>89352</v>
      </c>
      <c r="C708" s="29" t="s">
        <v>1141</v>
      </c>
      <c r="D708" s="47">
        <v>820</v>
      </c>
      <c r="E708" s="114">
        <v>1</v>
      </c>
      <c r="F708" s="221"/>
      <c r="G708" s="13" t="s">
        <v>3453</v>
      </c>
    </row>
    <row r="709" spans="1:7" x14ac:dyDescent="0.25">
      <c r="A709" s="15">
        <v>88839</v>
      </c>
      <c r="B709" s="30">
        <v>88839</v>
      </c>
      <c r="C709" s="29" t="s">
        <v>1142</v>
      </c>
      <c r="D709" s="47">
        <v>820</v>
      </c>
      <c r="E709" s="114">
        <v>1</v>
      </c>
      <c r="F709" s="221"/>
      <c r="G709" s="13" t="s">
        <v>3454</v>
      </c>
    </row>
    <row r="710" spans="1:7" x14ac:dyDescent="0.25">
      <c r="A710" s="15">
        <v>89571</v>
      </c>
      <c r="B710" s="30">
        <v>89571</v>
      </c>
      <c r="C710" s="29" t="s">
        <v>1143</v>
      </c>
      <c r="D710" s="47">
        <v>1080</v>
      </c>
      <c r="E710" s="114">
        <v>1</v>
      </c>
      <c r="F710" s="221"/>
      <c r="G710" s="13" t="s">
        <v>3455</v>
      </c>
    </row>
    <row r="711" spans="1:7" x14ac:dyDescent="0.25">
      <c r="A711" s="15">
        <v>89349</v>
      </c>
      <c r="B711" s="30">
        <v>89349</v>
      </c>
      <c r="C711" s="29" t="s">
        <v>1144</v>
      </c>
      <c r="D711" s="47">
        <v>1790</v>
      </c>
      <c r="E711" s="114">
        <v>1</v>
      </c>
      <c r="F711" s="221"/>
      <c r="G711" s="13" t="s">
        <v>3456</v>
      </c>
    </row>
    <row r="712" spans="1:7" x14ac:dyDescent="0.25">
      <c r="A712" s="15">
        <v>89351</v>
      </c>
      <c r="B712" s="30">
        <v>89351</v>
      </c>
      <c r="C712" s="29" t="s">
        <v>1145</v>
      </c>
      <c r="D712" s="47">
        <v>950</v>
      </c>
      <c r="E712" s="114">
        <v>1</v>
      </c>
      <c r="F712" s="221"/>
      <c r="G712" s="13" t="s">
        <v>3457</v>
      </c>
    </row>
    <row r="713" spans="1:7" x14ac:dyDescent="0.25">
      <c r="A713" s="15">
        <v>89533</v>
      </c>
      <c r="B713" s="30">
        <v>89533</v>
      </c>
      <c r="C713" s="29" t="s">
        <v>1146</v>
      </c>
      <c r="D713" s="47">
        <v>960</v>
      </c>
      <c r="E713" s="114">
        <v>1</v>
      </c>
      <c r="F713" s="221"/>
      <c r="G713" s="13" t="s">
        <v>3458</v>
      </c>
    </row>
    <row r="714" spans="1:7" x14ac:dyDescent="0.25">
      <c r="A714" s="15">
        <v>91987</v>
      </c>
      <c r="B714" s="30">
        <v>91987</v>
      </c>
      <c r="C714" s="29" t="s">
        <v>1147</v>
      </c>
      <c r="D714" s="47">
        <v>920</v>
      </c>
      <c r="E714" s="114">
        <v>1</v>
      </c>
      <c r="F714" s="221"/>
      <c r="G714" s="13" t="s">
        <v>3459</v>
      </c>
    </row>
    <row r="715" spans="1:7" x14ac:dyDescent="0.25">
      <c r="A715" s="15">
        <v>87972</v>
      </c>
      <c r="B715" s="30">
        <v>87972</v>
      </c>
      <c r="C715" s="29" t="s">
        <v>1148</v>
      </c>
      <c r="D715" s="47">
        <v>730</v>
      </c>
      <c r="E715" s="114">
        <v>1</v>
      </c>
      <c r="F715" s="221"/>
      <c r="G715" s="13" t="s">
        <v>3460</v>
      </c>
    </row>
    <row r="716" spans="1:7" x14ac:dyDescent="0.25">
      <c r="A716" s="15">
        <v>87975</v>
      </c>
      <c r="B716" s="30">
        <v>87975</v>
      </c>
      <c r="C716" s="29" t="s">
        <v>1149</v>
      </c>
      <c r="D716" s="47">
        <v>820</v>
      </c>
      <c r="E716" s="114">
        <v>1</v>
      </c>
      <c r="F716" s="221"/>
      <c r="G716" s="13" t="s">
        <v>3461</v>
      </c>
    </row>
    <row r="717" spans="1:7" x14ac:dyDescent="0.25">
      <c r="A717" s="15">
        <v>89572</v>
      </c>
      <c r="B717" s="30">
        <v>89572</v>
      </c>
      <c r="C717" s="29" t="s">
        <v>1150</v>
      </c>
      <c r="D717" s="47">
        <v>1080</v>
      </c>
      <c r="E717" s="114">
        <v>1</v>
      </c>
      <c r="F717" s="221"/>
      <c r="G717" s="13" t="s">
        <v>3462</v>
      </c>
    </row>
    <row r="718" spans="1:7" x14ac:dyDescent="0.25">
      <c r="A718" s="15">
        <v>89573</v>
      </c>
      <c r="B718" s="30">
        <v>89573</v>
      </c>
      <c r="C718" s="29" t="s">
        <v>1151</v>
      </c>
      <c r="D718" s="47">
        <v>1080</v>
      </c>
      <c r="E718" s="114">
        <v>1</v>
      </c>
      <c r="F718" s="221"/>
      <c r="G718" s="13" t="s">
        <v>3463</v>
      </c>
    </row>
    <row r="719" spans="1:7" x14ac:dyDescent="0.25">
      <c r="A719" s="15">
        <v>86015</v>
      </c>
      <c r="B719" s="30">
        <v>86015</v>
      </c>
      <c r="C719" s="29" t="s">
        <v>1152</v>
      </c>
      <c r="D719" s="47">
        <v>1200</v>
      </c>
      <c r="E719" s="114">
        <v>1</v>
      </c>
      <c r="F719" s="221"/>
      <c r="G719" s="13" t="s">
        <v>3464</v>
      </c>
    </row>
    <row r="720" spans="1:7" x14ac:dyDescent="0.25">
      <c r="A720" s="15">
        <v>87963</v>
      </c>
      <c r="B720" s="30">
        <v>87963</v>
      </c>
      <c r="C720" s="29" t="s">
        <v>1153</v>
      </c>
      <c r="D720" s="47">
        <v>1600</v>
      </c>
      <c r="E720" s="114">
        <v>1</v>
      </c>
      <c r="F720" s="221"/>
      <c r="G720" s="13" t="s">
        <v>3465</v>
      </c>
    </row>
    <row r="721" spans="1:8" x14ac:dyDescent="0.25">
      <c r="A721" s="15">
        <v>87967</v>
      </c>
      <c r="B721" s="30">
        <v>87967</v>
      </c>
      <c r="C721" s="29" t="s">
        <v>1154</v>
      </c>
      <c r="D721" s="47">
        <v>980</v>
      </c>
      <c r="E721" s="114">
        <v>1</v>
      </c>
      <c r="F721" s="221"/>
      <c r="G721" s="13" t="s">
        <v>3466</v>
      </c>
    </row>
    <row r="722" spans="1:8" x14ac:dyDescent="0.25">
      <c r="A722" s="15">
        <v>89569</v>
      </c>
      <c r="B722" s="30">
        <v>89569</v>
      </c>
      <c r="C722" s="29" t="s">
        <v>1155</v>
      </c>
      <c r="D722" s="47">
        <v>1200</v>
      </c>
      <c r="E722" s="114">
        <v>1</v>
      </c>
      <c r="F722" s="221"/>
      <c r="G722" s="13" t="s">
        <v>3467</v>
      </c>
    </row>
    <row r="723" spans="1:8" x14ac:dyDescent="0.25">
      <c r="A723" s="15">
        <v>86886</v>
      </c>
      <c r="B723" s="30">
        <v>86886</v>
      </c>
      <c r="C723" s="29" t="s">
        <v>1156</v>
      </c>
      <c r="D723" s="47">
        <v>820</v>
      </c>
      <c r="E723" s="114">
        <v>1</v>
      </c>
      <c r="F723" s="221"/>
      <c r="G723" s="13" t="s">
        <v>3468</v>
      </c>
    </row>
    <row r="724" spans="1:8" x14ac:dyDescent="0.25">
      <c r="A724" s="15">
        <v>86011</v>
      </c>
      <c r="B724" s="30">
        <v>86011</v>
      </c>
      <c r="C724" s="29" t="s">
        <v>1157</v>
      </c>
      <c r="D724" s="47">
        <v>1100</v>
      </c>
      <c r="E724" s="114">
        <v>1</v>
      </c>
      <c r="F724" s="221"/>
      <c r="G724" s="13" t="s">
        <v>3469</v>
      </c>
    </row>
    <row r="725" spans="1:8" x14ac:dyDescent="0.25">
      <c r="A725" s="15">
        <v>85410</v>
      </c>
      <c r="B725" s="30">
        <v>85410</v>
      </c>
      <c r="C725" s="29" t="s">
        <v>1158</v>
      </c>
      <c r="D725" s="47">
        <v>1230</v>
      </c>
      <c r="E725" s="114">
        <v>1</v>
      </c>
      <c r="F725" s="221"/>
      <c r="G725" s="13" t="s">
        <v>3470</v>
      </c>
    </row>
    <row r="726" spans="1:8" x14ac:dyDescent="0.25">
      <c r="A726" s="15">
        <v>91986</v>
      </c>
      <c r="B726" s="30">
        <v>91986</v>
      </c>
      <c r="C726" s="29" t="s">
        <v>1159</v>
      </c>
      <c r="D726" s="47">
        <v>900</v>
      </c>
      <c r="E726" s="114">
        <v>1</v>
      </c>
      <c r="F726" s="221"/>
      <c r="G726" s="13" t="s">
        <v>3471</v>
      </c>
    </row>
    <row r="727" spans="1:8" x14ac:dyDescent="0.25">
      <c r="A727" s="15">
        <v>87973</v>
      </c>
      <c r="B727" s="30">
        <v>87973</v>
      </c>
      <c r="C727" s="29" t="s">
        <v>1160</v>
      </c>
      <c r="D727" s="47">
        <v>820</v>
      </c>
      <c r="E727" s="114">
        <v>1</v>
      </c>
      <c r="F727" s="221"/>
      <c r="G727" s="13" t="s">
        <v>3472</v>
      </c>
    </row>
    <row r="728" spans="1:8" x14ac:dyDescent="0.25">
      <c r="A728" s="15">
        <v>87976</v>
      </c>
      <c r="B728" s="30">
        <v>87976</v>
      </c>
      <c r="C728" s="29" t="s">
        <v>1161</v>
      </c>
      <c r="D728" s="47">
        <v>820</v>
      </c>
      <c r="E728" s="114">
        <v>1</v>
      </c>
      <c r="F728" s="221"/>
      <c r="G728" s="13" t="s">
        <v>3473</v>
      </c>
    </row>
    <row r="729" spans="1:8" x14ac:dyDescent="0.25">
      <c r="A729" s="15">
        <v>89570</v>
      </c>
      <c r="B729" s="30">
        <v>89570</v>
      </c>
      <c r="C729" s="29" t="s">
        <v>1162</v>
      </c>
      <c r="D729" s="47">
        <v>1260</v>
      </c>
      <c r="E729" s="114">
        <v>1</v>
      </c>
      <c r="F729" s="221"/>
      <c r="G729" s="13" t="s">
        <v>3474</v>
      </c>
    </row>
    <row r="730" spans="1:8" x14ac:dyDescent="0.25">
      <c r="A730" s="15">
        <v>89574</v>
      </c>
      <c r="B730" s="30">
        <v>89574</v>
      </c>
      <c r="C730" s="29" t="s">
        <v>1163</v>
      </c>
      <c r="D730" s="47">
        <v>790</v>
      </c>
      <c r="E730" s="114">
        <v>1</v>
      </c>
      <c r="F730" s="221"/>
      <c r="G730" s="13" t="s">
        <v>3475</v>
      </c>
    </row>
    <row r="731" spans="1:8" x14ac:dyDescent="0.25">
      <c r="A731" s="15">
        <v>86018</v>
      </c>
      <c r="B731" s="30">
        <v>86018</v>
      </c>
      <c r="C731" s="29" t="s">
        <v>1164</v>
      </c>
      <c r="D731" s="47">
        <v>1200</v>
      </c>
      <c r="E731" s="114">
        <v>1</v>
      </c>
      <c r="F731" s="221"/>
      <c r="G731" s="13" t="s">
        <v>3476</v>
      </c>
    </row>
    <row r="732" spans="1:8" x14ac:dyDescent="0.25">
      <c r="A732" s="15">
        <v>87964</v>
      </c>
      <c r="B732" s="30">
        <v>87964</v>
      </c>
      <c r="C732" s="29" t="s">
        <v>1165</v>
      </c>
      <c r="D732" s="47">
        <v>1020</v>
      </c>
      <c r="E732" s="114">
        <v>1</v>
      </c>
      <c r="F732" s="225"/>
      <c r="G732" s="13" t="s">
        <v>3477</v>
      </c>
    </row>
    <row r="733" spans="1:8" x14ac:dyDescent="0.25">
      <c r="A733" s="15">
        <v>87968</v>
      </c>
      <c r="B733" s="30">
        <v>87968</v>
      </c>
      <c r="C733" s="29" t="s">
        <v>1166</v>
      </c>
      <c r="D733" s="47">
        <v>1080</v>
      </c>
      <c r="E733" s="114">
        <v>1</v>
      </c>
      <c r="F733" s="225"/>
      <c r="G733" s="13" t="s">
        <v>3478</v>
      </c>
    </row>
    <row r="734" spans="1:8" x14ac:dyDescent="0.25">
      <c r="A734" s="15">
        <v>87970</v>
      </c>
      <c r="B734" s="30">
        <v>87970</v>
      </c>
      <c r="C734" s="29" t="s">
        <v>1167</v>
      </c>
      <c r="D734" s="47">
        <v>1080</v>
      </c>
      <c r="E734" s="114">
        <v>1</v>
      </c>
      <c r="F734" s="225"/>
      <c r="G734" s="13" t="s">
        <v>3479</v>
      </c>
    </row>
    <row r="735" spans="1:8" s="14" customFormat="1" x14ac:dyDescent="0.25">
      <c r="A735" s="15">
        <v>85407</v>
      </c>
      <c r="B735" s="30">
        <v>85407</v>
      </c>
      <c r="C735" s="29" t="s">
        <v>1168</v>
      </c>
      <c r="D735" s="47">
        <v>830</v>
      </c>
      <c r="E735" s="114">
        <v>1</v>
      </c>
      <c r="F735" s="225"/>
      <c r="G735" s="13" t="s">
        <v>3480</v>
      </c>
      <c r="H735" s="13"/>
    </row>
    <row r="736" spans="1:8" s="14" customFormat="1" x14ac:dyDescent="0.25">
      <c r="A736" s="15">
        <v>86887</v>
      </c>
      <c r="B736" s="30">
        <v>86887</v>
      </c>
      <c r="C736" s="29" t="s">
        <v>1169</v>
      </c>
      <c r="D736" s="47">
        <v>740</v>
      </c>
      <c r="E736" s="114">
        <v>1</v>
      </c>
      <c r="F736" s="225"/>
      <c r="G736" s="13" t="s">
        <v>3481</v>
      </c>
      <c r="H736" s="13"/>
    </row>
    <row r="737" spans="1:8" s="14" customFormat="1" x14ac:dyDescent="0.25">
      <c r="A737" s="15">
        <v>89567</v>
      </c>
      <c r="B737" s="30">
        <v>89567</v>
      </c>
      <c r="C737" s="29" t="s">
        <v>1170</v>
      </c>
      <c r="D737" s="47">
        <v>1100</v>
      </c>
      <c r="E737" s="114">
        <v>1</v>
      </c>
      <c r="F737" s="225"/>
      <c r="G737" s="13" t="s">
        <v>3482</v>
      </c>
      <c r="H737" s="13"/>
    </row>
    <row r="738" spans="1:8" s="14" customFormat="1" x14ac:dyDescent="0.25">
      <c r="A738" s="15">
        <v>86020</v>
      </c>
      <c r="B738" s="30">
        <v>86020</v>
      </c>
      <c r="C738" s="29" t="s">
        <v>1171</v>
      </c>
      <c r="D738" s="47">
        <v>1100</v>
      </c>
      <c r="E738" s="114">
        <v>1</v>
      </c>
      <c r="F738" s="225"/>
      <c r="G738" s="13" t="s">
        <v>3483</v>
      </c>
      <c r="H738" s="13"/>
    </row>
    <row r="739" spans="1:8" s="14" customFormat="1" x14ac:dyDescent="0.25">
      <c r="A739" s="15">
        <v>87974</v>
      </c>
      <c r="B739" s="30">
        <v>87974</v>
      </c>
      <c r="C739" s="29" t="s">
        <v>1172</v>
      </c>
      <c r="D739" s="47">
        <v>740</v>
      </c>
      <c r="E739" s="114">
        <v>1</v>
      </c>
      <c r="F739" s="225"/>
      <c r="G739" s="13" t="s">
        <v>3484</v>
      </c>
      <c r="H739" s="13"/>
    </row>
    <row r="740" spans="1:8" s="14" customFormat="1" x14ac:dyDescent="0.25">
      <c r="A740" s="15">
        <v>86021</v>
      </c>
      <c r="B740" s="30">
        <v>86021</v>
      </c>
      <c r="C740" s="29" t="s">
        <v>1173</v>
      </c>
      <c r="D740" s="47">
        <v>1190</v>
      </c>
      <c r="E740" s="114">
        <v>1</v>
      </c>
      <c r="F740" s="225"/>
      <c r="G740" s="13" t="s">
        <v>3485</v>
      </c>
      <c r="H740" s="13"/>
    </row>
    <row r="741" spans="1:8" s="14" customFormat="1" x14ac:dyDescent="0.25">
      <c r="A741" s="15">
        <v>87965</v>
      </c>
      <c r="B741" s="30">
        <v>87965</v>
      </c>
      <c r="C741" s="29" t="s">
        <v>1174</v>
      </c>
      <c r="D741" s="47">
        <v>1030</v>
      </c>
      <c r="E741" s="114">
        <v>1</v>
      </c>
      <c r="F741" s="225"/>
      <c r="G741" s="13" t="s">
        <v>3486</v>
      </c>
      <c r="H741" s="13"/>
    </row>
    <row r="742" spans="1:8" s="14" customFormat="1" x14ac:dyDescent="0.25">
      <c r="A742" s="15">
        <v>88838</v>
      </c>
      <c r="B742" s="30">
        <v>88838</v>
      </c>
      <c r="C742" s="29" t="s">
        <v>1175</v>
      </c>
      <c r="D742" s="47">
        <v>990</v>
      </c>
      <c r="E742" s="114">
        <v>1</v>
      </c>
      <c r="F742" s="225"/>
      <c r="G742" s="13" t="s">
        <v>3487</v>
      </c>
      <c r="H742" s="13"/>
    </row>
    <row r="743" spans="1:8" s="14" customFormat="1" x14ac:dyDescent="0.25">
      <c r="A743" s="15">
        <v>86022</v>
      </c>
      <c r="B743" s="30">
        <v>86022</v>
      </c>
      <c r="C743" s="29" t="s">
        <v>1176</v>
      </c>
      <c r="D743" s="47">
        <v>1100</v>
      </c>
      <c r="E743" s="114">
        <v>1</v>
      </c>
      <c r="F743" s="225"/>
      <c r="G743" s="13" t="s">
        <v>3488</v>
      </c>
      <c r="H743" s="13"/>
    </row>
    <row r="744" spans="1:8" s="14" customFormat="1" x14ac:dyDescent="0.25">
      <c r="A744" s="15">
        <v>86612</v>
      </c>
      <c r="B744" s="30">
        <v>86612</v>
      </c>
      <c r="C744" s="29" t="s">
        <v>1177</v>
      </c>
      <c r="D744" s="47">
        <v>940</v>
      </c>
      <c r="E744" s="114">
        <v>1</v>
      </c>
      <c r="F744" s="225"/>
      <c r="G744" s="13" t="s">
        <v>3489</v>
      </c>
      <c r="H744" s="13"/>
    </row>
    <row r="745" spans="1:8" s="14" customFormat="1" x14ac:dyDescent="0.25">
      <c r="A745" s="15">
        <v>89531</v>
      </c>
      <c r="B745" s="30">
        <v>89531</v>
      </c>
      <c r="C745" s="29" t="s">
        <v>1178</v>
      </c>
      <c r="D745" s="47">
        <v>820</v>
      </c>
      <c r="E745" s="114">
        <v>1</v>
      </c>
      <c r="F745" s="225"/>
      <c r="G745" s="13" t="s">
        <v>3490</v>
      </c>
      <c r="H745" s="13"/>
    </row>
    <row r="746" spans="1:8" s="14" customFormat="1" x14ac:dyDescent="0.25">
      <c r="A746" s="15">
        <v>86023</v>
      </c>
      <c r="B746" s="30">
        <v>86023</v>
      </c>
      <c r="C746" s="29" t="s">
        <v>1179</v>
      </c>
      <c r="D746" s="47">
        <v>1100</v>
      </c>
      <c r="E746" s="114">
        <v>1</v>
      </c>
      <c r="F746" s="225"/>
      <c r="G746" s="13" t="s">
        <v>3491</v>
      </c>
      <c r="H746" s="13"/>
    </row>
    <row r="747" spans="1:8" s="14" customFormat="1" x14ac:dyDescent="0.25">
      <c r="A747" s="15">
        <v>87977</v>
      </c>
      <c r="B747" s="30">
        <v>87977</v>
      </c>
      <c r="C747" s="29" t="s">
        <v>1180</v>
      </c>
      <c r="D747" s="47">
        <v>1230</v>
      </c>
      <c r="E747" s="114">
        <v>1</v>
      </c>
      <c r="F747" s="225"/>
      <c r="G747" s="13" t="s">
        <v>3492</v>
      </c>
      <c r="H747" s="13"/>
    </row>
    <row r="748" spans="1:8" s="14" customFormat="1" x14ac:dyDescent="0.25">
      <c r="A748" s="15">
        <v>87497</v>
      </c>
      <c r="B748" s="30">
        <v>87497</v>
      </c>
      <c r="C748" s="29" t="s">
        <v>1181</v>
      </c>
      <c r="D748" s="47">
        <v>1230</v>
      </c>
      <c r="E748" s="114">
        <v>1</v>
      </c>
      <c r="F748" s="225"/>
      <c r="G748" s="13" t="s">
        <v>3493</v>
      </c>
      <c r="H748" s="13"/>
    </row>
    <row r="749" spans="1:8" s="14" customFormat="1" x14ac:dyDescent="0.25">
      <c r="A749" s="15">
        <v>94659</v>
      </c>
      <c r="B749" s="15">
        <v>94659</v>
      </c>
      <c r="C749" s="29" t="s">
        <v>2121</v>
      </c>
      <c r="D749" s="47">
        <v>1640</v>
      </c>
      <c r="E749" s="114">
        <v>1</v>
      </c>
      <c r="F749" s="225"/>
      <c r="G749" s="13" t="s">
        <v>3494</v>
      </c>
      <c r="H749" s="13"/>
    </row>
    <row r="750" spans="1:8" s="14" customFormat="1" x14ac:dyDescent="0.25">
      <c r="A750" s="15">
        <v>97802</v>
      </c>
      <c r="B750" s="15">
        <v>97802</v>
      </c>
      <c r="C750" s="29" t="s">
        <v>2507</v>
      </c>
      <c r="D750" s="47">
        <v>587</v>
      </c>
      <c r="E750" s="114">
        <v>1</v>
      </c>
      <c r="F750" s="225"/>
      <c r="G750" s="13" t="s">
        <v>5</v>
      </c>
      <c r="H750" s="13"/>
    </row>
    <row r="751" spans="1:8" s="14" customFormat="1" x14ac:dyDescent="0.25">
      <c r="A751" s="15">
        <v>97803</v>
      </c>
      <c r="B751" s="15">
        <v>97803</v>
      </c>
      <c r="C751" s="29" t="s">
        <v>2508</v>
      </c>
      <c r="D751" s="47">
        <v>587</v>
      </c>
      <c r="E751" s="114">
        <v>1</v>
      </c>
      <c r="F751" s="225"/>
      <c r="G751" s="13" t="s">
        <v>5</v>
      </c>
      <c r="H751" s="13"/>
    </row>
    <row r="752" spans="1:8" s="14" customFormat="1" x14ac:dyDescent="0.25">
      <c r="A752" s="15">
        <v>97804</v>
      </c>
      <c r="B752" s="15">
        <v>97804</v>
      </c>
      <c r="C752" s="29" t="s">
        <v>2509</v>
      </c>
      <c r="D752" s="47">
        <v>587</v>
      </c>
      <c r="E752" s="114">
        <v>1</v>
      </c>
      <c r="F752" s="225"/>
      <c r="G752" s="13" t="s">
        <v>5</v>
      </c>
      <c r="H752" s="13"/>
    </row>
    <row r="753" spans="1:8" s="14" customFormat="1" x14ac:dyDescent="0.25">
      <c r="A753" s="15">
        <v>97806</v>
      </c>
      <c r="B753" s="15">
        <v>97806</v>
      </c>
      <c r="C753" s="29" t="s">
        <v>2510</v>
      </c>
      <c r="D753" s="47">
        <v>587</v>
      </c>
      <c r="E753" s="114">
        <v>1</v>
      </c>
      <c r="F753" s="225"/>
      <c r="G753" s="13" t="s">
        <v>5</v>
      </c>
      <c r="H753" s="13"/>
    </row>
    <row r="754" spans="1:8" s="14" customFormat="1" x14ac:dyDescent="0.25">
      <c r="A754" s="13"/>
      <c r="B754" s="13"/>
      <c r="C754" s="17"/>
      <c r="D754" s="17"/>
      <c r="E754" s="17"/>
      <c r="F754" s="219"/>
      <c r="H754" s="13"/>
    </row>
    <row r="755" spans="1:8" s="14" customFormat="1" x14ac:dyDescent="0.25">
      <c r="A755" s="13"/>
      <c r="B755" s="13"/>
      <c r="C755" s="17"/>
      <c r="D755" s="17"/>
      <c r="E755" s="17"/>
      <c r="F755" s="219"/>
      <c r="H755" s="13"/>
    </row>
    <row r="756" spans="1:8" s="14" customFormat="1" x14ac:dyDescent="0.25">
      <c r="A756" s="13"/>
      <c r="B756" s="13"/>
      <c r="C756" s="17"/>
      <c r="D756" s="17"/>
      <c r="E756" s="17"/>
      <c r="F756" s="219"/>
      <c r="H756" s="13"/>
    </row>
    <row r="757" spans="1:8" s="14" customFormat="1" x14ac:dyDescent="0.25">
      <c r="A757" s="13"/>
      <c r="B757" s="13"/>
      <c r="C757" s="17"/>
      <c r="D757" s="17"/>
      <c r="E757" s="17"/>
      <c r="F757" s="219"/>
      <c r="H757" s="13"/>
    </row>
    <row r="758" spans="1:8" s="14" customFormat="1" x14ac:dyDescent="0.25">
      <c r="A758" s="13"/>
      <c r="B758" s="13"/>
      <c r="C758" s="17"/>
      <c r="D758" s="17"/>
      <c r="E758" s="17"/>
      <c r="F758" s="219"/>
      <c r="H758" s="13"/>
    </row>
    <row r="759" spans="1:8" s="14" customFormat="1" x14ac:dyDescent="0.25">
      <c r="A759" s="13"/>
      <c r="B759" s="13"/>
      <c r="C759" s="17"/>
      <c r="D759" s="17"/>
      <c r="E759" s="17"/>
      <c r="F759" s="219"/>
      <c r="H759" s="13"/>
    </row>
    <row r="760" spans="1:8" s="14" customFormat="1" x14ac:dyDescent="0.25">
      <c r="A760" s="13"/>
      <c r="B760" s="13"/>
      <c r="C760" s="17"/>
      <c r="D760" s="17"/>
      <c r="E760" s="17"/>
      <c r="F760" s="219"/>
      <c r="H760" s="13"/>
    </row>
    <row r="761" spans="1:8" s="14" customFormat="1" x14ac:dyDescent="0.25">
      <c r="A761" s="13"/>
      <c r="B761" s="13"/>
      <c r="C761" s="17"/>
      <c r="D761" s="17"/>
      <c r="E761" s="17"/>
      <c r="F761" s="219"/>
      <c r="H761" s="13"/>
    </row>
    <row r="762" spans="1:8" s="14" customFormat="1" x14ac:dyDescent="0.25">
      <c r="A762" s="13"/>
      <c r="B762" s="13"/>
      <c r="C762" s="17"/>
      <c r="D762" s="17"/>
      <c r="E762" s="17"/>
      <c r="F762" s="219"/>
      <c r="H762" s="13"/>
    </row>
    <row r="763" spans="1:8" s="14" customFormat="1" x14ac:dyDescent="0.25">
      <c r="A763" s="13"/>
      <c r="B763" s="13"/>
      <c r="C763" s="17"/>
      <c r="D763" s="17"/>
      <c r="E763" s="17"/>
      <c r="F763" s="219"/>
      <c r="H763" s="13"/>
    </row>
    <row r="764" spans="1:8" s="14" customFormat="1" x14ac:dyDescent="0.25">
      <c r="A764" s="13"/>
      <c r="B764" s="13"/>
      <c r="C764" s="17"/>
      <c r="D764" s="17"/>
      <c r="E764" s="17"/>
      <c r="F764" s="219"/>
      <c r="H764" s="13"/>
    </row>
    <row r="765" spans="1:8" s="14" customFormat="1" x14ac:dyDescent="0.25">
      <c r="A765" s="13"/>
      <c r="B765" s="13"/>
      <c r="C765" s="17"/>
      <c r="D765" s="17"/>
      <c r="E765" s="17"/>
      <c r="F765" s="219"/>
      <c r="H765" s="13"/>
    </row>
    <row r="766" spans="1:8" s="14" customFormat="1" x14ac:dyDescent="0.25">
      <c r="A766" s="13"/>
      <c r="B766" s="13"/>
      <c r="C766" s="17"/>
      <c r="D766" s="17"/>
      <c r="E766" s="17"/>
      <c r="F766" s="219"/>
      <c r="H766" s="13"/>
    </row>
    <row r="767" spans="1:8" s="14" customFormat="1" x14ac:dyDescent="0.25">
      <c r="A767" s="13"/>
      <c r="B767" s="13"/>
      <c r="C767" s="17"/>
      <c r="D767" s="17"/>
      <c r="E767" s="17"/>
      <c r="F767" s="219"/>
      <c r="H767" s="13"/>
    </row>
    <row r="768" spans="1:8" s="14" customFormat="1" x14ac:dyDescent="0.25">
      <c r="A768" s="13"/>
      <c r="B768" s="13"/>
      <c r="C768" s="17"/>
      <c r="D768" s="17"/>
      <c r="E768" s="17"/>
      <c r="F768" s="219"/>
      <c r="H768" s="13"/>
    </row>
    <row r="769" spans="1:8" s="14" customFormat="1" x14ac:dyDescent="0.25">
      <c r="A769" s="13"/>
      <c r="B769" s="13"/>
      <c r="C769" s="17"/>
      <c r="D769" s="17"/>
      <c r="E769" s="17"/>
      <c r="F769" s="219"/>
      <c r="H769" s="13"/>
    </row>
    <row r="770" spans="1:8" s="14" customFormat="1" x14ac:dyDescent="0.25">
      <c r="A770" s="13"/>
      <c r="B770" s="13"/>
      <c r="C770" s="17"/>
      <c r="D770" s="17"/>
      <c r="E770" s="17"/>
      <c r="F770" s="219"/>
      <c r="H770" s="13"/>
    </row>
    <row r="771" spans="1:8" s="14" customFormat="1" x14ac:dyDescent="0.25">
      <c r="A771" s="13"/>
      <c r="B771" s="13"/>
      <c r="C771" s="17"/>
      <c r="D771" s="17"/>
      <c r="E771" s="17"/>
      <c r="F771" s="219"/>
      <c r="H771" s="13"/>
    </row>
    <row r="772" spans="1:8" s="14" customFormat="1" x14ac:dyDescent="0.25">
      <c r="A772" s="13"/>
      <c r="B772" s="13"/>
      <c r="C772" s="17"/>
      <c r="D772" s="17"/>
      <c r="E772" s="17"/>
      <c r="F772" s="219"/>
      <c r="H772" s="13"/>
    </row>
    <row r="773" spans="1:8" s="14" customFormat="1" x14ac:dyDescent="0.25">
      <c r="A773" s="13"/>
      <c r="B773" s="13"/>
      <c r="C773" s="17"/>
      <c r="D773" s="17"/>
      <c r="E773" s="17"/>
      <c r="F773" s="219"/>
      <c r="H773" s="13"/>
    </row>
    <row r="774" spans="1:8" s="14" customFormat="1" x14ac:dyDescent="0.25">
      <c r="A774" s="13"/>
      <c r="B774" s="13"/>
      <c r="C774" s="17"/>
      <c r="D774" s="17"/>
      <c r="E774" s="17"/>
      <c r="F774" s="219"/>
      <c r="H774" s="13"/>
    </row>
    <row r="775" spans="1:8" s="14" customFormat="1" x14ac:dyDescent="0.25">
      <c r="A775" s="13"/>
      <c r="B775" s="13"/>
      <c r="C775" s="17"/>
      <c r="D775" s="17"/>
      <c r="E775" s="17"/>
      <c r="F775" s="219"/>
      <c r="H775" s="13"/>
    </row>
    <row r="776" spans="1:8" s="14" customFormat="1" x14ac:dyDescent="0.25">
      <c r="A776" s="13"/>
      <c r="B776" s="13"/>
      <c r="C776" s="17"/>
      <c r="D776" s="17"/>
      <c r="E776" s="17"/>
      <c r="F776" s="219"/>
      <c r="H776" s="13"/>
    </row>
    <row r="777" spans="1:8" s="14" customFormat="1" x14ac:dyDescent="0.25">
      <c r="A777" s="13"/>
      <c r="B777" s="13"/>
      <c r="C777" s="17"/>
      <c r="D777" s="17"/>
      <c r="E777" s="17"/>
      <c r="F777" s="219"/>
      <c r="H777" s="13"/>
    </row>
    <row r="778" spans="1:8" s="14" customFormat="1" x14ac:dyDescent="0.25">
      <c r="A778" s="13"/>
      <c r="B778" s="13"/>
      <c r="C778" s="17"/>
      <c r="D778" s="17"/>
      <c r="E778" s="17"/>
      <c r="F778" s="219"/>
      <c r="H778" s="13"/>
    </row>
    <row r="779" spans="1:8" s="14" customFormat="1" x14ac:dyDescent="0.25">
      <c r="A779" s="13"/>
      <c r="B779" s="13"/>
      <c r="C779" s="17"/>
      <c r="D779" s="17"/>
      <c r="E779" s="17"/>
      <c r="F779" s="219"/>
      <c r="H779" s="13"/>
    </row>
    <row r="780" spans="1:8" s="14" customFormat="1" x14ac:dyDescent="0.25">
      <c r="A780" s="13"/>
      <c r="B780" s="13"/>
      <c r="C780" s="17"/>
      <c r="D780" s="17"/>
      <c r="E780" s="17"/>
      <c r="F780" s="219"/>
      <c r="H780" s="13"/>
    </row>
    <row r="781" spans="1:8" s="14" customFormat="1" x14ac:dyDescent="0.25">
      <c r="A781" s="13"/>
      <c r="B781" s="13"/>
      <c r="C781" s="17"/>
      <c r="D781" s="17"/>
      <c r="E781" s="17"/>
      <c r="F781" s="219"/>
      <c r="H781" s="13"/>
    </row>
    <row r="782" spans="1:8" s="14" customFormat="1" x14ac:dyDescent="0.25">
      <c r="A782" s="13"/>
      <c r="B782" s="13"/>
      <c r="C782" s="17"/>
      <c r="D782" s="17"/>
      <c r="E782" s="17"/>
      <c r="F782" s="219"/>
      <c r="H782" s="13"/>
    </row>
    <row r="783" spans="1:8" s="14" customFormat="1" x14ac:dyDescent="0.25">
      <c r="A783" s="13"/>
      <c r="B783" s="13"/>
      <c r="C783" s="17"/>
      <c r="D783" s="17"/>
      <c r="E783" s="17"/>
      <c r="F783" s="219"/>
      <c r="H783" s="13"/>
    </row>
    <row r="784" spans="1:8" s="14" customFormat="1" x14ac:dyDescent="0.25">
      <c r="A784" s="13"/>
      <c r="B784" s="13"/>
      <c r="C784" s="17"/>
      <c r="D784" s="17"/>
      <c r="E784" s="17"/>
      <c r="F784" s="219"/>
      <c r="H784" s="13"/>
    </row>
    <row r="785" spans="1:8" s="14" customFormat="1" x14ac:dyDescent="0.25">
      <c r="A785" s="13"/>
      <c r="B785" s="13"/>
      <c r="C785" s="17"/>
      <c r="D785" s="17"/>
      <c r="E785" s="17"/>
      <c r="F785" s="219"/>
      <c r="H785" s="13"/>
    </row>
    <row r="786" spans="1:8" s="14" customFormat="1" x14ac:dyDescent="0.25">
      <c r="A786" s="13"/>
      <c r="B786" s="13"/>
      <c r="C786" s="17"/>
      <c r="D786" s="17"/>
      <c r="E786" s="17"/>
      <c r="F786" s="219"/>
      <c r="H786" s="13"/>
    </row>
    <row r="787" spans="1:8" s="14" customFormat="1" x14ac:dyDescent="0.25">
      <c r="A787" s="13"/>
      <c r="B787" s="13"/>
      <c r="C787" s="17"/>
      <c r="D787" s="17"/>
      <c r="E787" s="17"/>
      <c r="F787" s="219"/>
      <c r="H787" s="13"/>
    </row>
    <row r="788" spans="1:8" s="14" customFormat="1" x14ac:dyDescent="0.25">
      <c r="A788" s="13"/>
      <c r="B788" s="13"/>
      <c r="C788" s="17"/>
      <c r="D788" s="17"/>
      <c r="E788" s="17"/>
      <c r="F788" s="219"/>
      <c r="H788" s="13"/>
    </row>
    <row r="789" spans="1:8" s="14" customFormat="1" x14ac:dyDescent="0.25">
      <c r="A789" s="13"/>
      <c r="B789" s="13"/>
      <c r="C789" s="17"/>
      <c r="D789" s="17"/>
      <c r="E789" s="17"/>
      <c r="F789" s="219"/>
      <c r="H789" s="13"/>
    </row>
    <row r="790" spans="1:8" s="14" customFormat="1" x14ac:dyDescent="0.25">
      <c r="A790" s="13"/>
      <c r="B790" s="13"/>
      <c r="C790" s="17"/>
      <c r="D790" s="17"/>
      <c r="E790" s="17"/>
      <c r="F790" s="219"/>
      <c r="H790" s="13"/>
    </row>
    <row r="791" spans="1:8" s="14" customFormat="1" x14ac:dyDescent="0.25">
      <c r="A791" s="13"/>
      <c r="B791" s="13"/>
      <c r="C791" s="17"/>
      <c r="D791" s="17"/>
      <c r="E791" s="17"/>
      <c r="F791" s="219"/>
      <c r="H791" s="13"/>
    </row>
    <row r="792" spans="1:8" s="14" customFormat="1" x14ac:dyDescent="0.25">
      <c r="A792" s="13"/>
      <c r="B792" s="13"/>
      <c r="C792" s="17"/>
      <c r="D792" s="17"/>
      <c r="E792" s="17"/>
      <c r="F792" s="219"/>
      <c r="H792" s="13"/>
    </row>
    <row r="793" spans="1:8" s="14" customFormat="1" x14ac:dyDescent="0.25">
      <c r="A793" s="13"/>
      <c r="B793" s="13"/>
      <c r="C793" s="17"/>
      <c r="D793" s="17"/>
      <c r="E793" s="17"/>
      <c r="F793" s="219"/>
      <c r="H793" s="13"/>
    </row>
    <row r="794" spans="1:8" s="14" customFormat="1" x14ac:dyDescent="0.25">
      <c r="A794" s="13"/>
      <c r="B794" s="13"/>
      <c r="C794" s="17"/>
      <c r="D794" s="17"/>
      <c r="E794" s="17"/>
      <c r="F794" s="219"/>
      <c r="H794" s="13"/>
    </row>
    <row r="795" spans="1:8" s="14" customFormat="1" x14ac:dyDescent="0.25">
      <c r="A795" s="13"/>
      <c r="B795" s="13"/>
      <c r="C795" s="17"/>
      <c r="D795" s="17"/>
      <c r="E795" s="17"/>
      <c r="F795" s="219"/>
      <c r="H795" s="13"/>
    </row>
    <row r="796" spans="1:8" s="14" customFormat="1" x14ac:dyDescent="0.25">
      <c r="A796" s="13"/>
      <c r="B796" s="13"/>
      <c r="C796" s="17"/>
      <c r="D796" s="17"/>
      <c r="E796" s="17"/>
      <c r="F796" s="219"/>
      <c r="H796" s="13"/>
    </row>
    <row r="797" spans="1:8" s="14" customFormat="1" x14ac:dyDescent="0.25">
      <c r="A797" s="13"/>
      <c r="B797" s="13"/>
      <c r="C797" s="17"/>
      <c r="D797" s="17"/>
      <c r="E797" s="17"/>
      <c r="F797" s="219"/>
      <c r="H797" s="13"/>
    </row>
    <row r="798" spans="1:8" s="14" customFormat="1" x14ac:dyDescent="0.25">
      <c r="A798" s="13"/>
      <c r="B798" s="13"/>
      <c r="C798" s="17"/>
      <c r="D798" s="17"/>
      <c r="E798" s="17"/>
      <c r="F798" s="219"/>
      <c r="H798" s="13"/>
    </row>
    <row r="799" spans="1:8" s="14" customFormat="1" x14ac:dyDescent="0.25">
      <c r="A799" s="13"/>
      <c r="B799" s="13"/>
      <c r="C799" s="17"/>
      <c r="D799" s="17"/>
      <c r="E799" s="17"/>
      <c r="F799" s="219"/>
      <c r="H799" s="13"/>
    </row>
    <row r="800" spans="1:8" s="14" customFormat="1" x14ac:dyDescent="0.25">
      <c r="A800" s="13"/>
      <c r="B800" s="13"/>
      <c r="C800" s="17"/>
      <c r="D800" s="17"/>
      <c r="E800" s="17"/>
      <c r="F800" s="219"/>
      <c r="H800" s="13"/>
    </row>
    <row r="801" spans="1:8" s="14" customFormat="1" x14ac:dyDescent="0.25">
      <c r="A801" s="13"/>
      <c r="B801" s="13"/>
      <c r="C801" s="17"/>
      <c r="D801" s="17"/>
      <c r="E801" s="17"/>
      <c r="F801" s="219"/>
      <c r="H801" s="13"/>
    </row>
    <row r="802" spans="1:8" s="14" customFormat="1" x14ac:dyDescent="0.25">
      <c r="A802" s="13"/>
      <c r="B802" s="13"/>
      <c r="C802" s="17"/>
      <c r="D802" s="17"/>
      <c r="E802" s="17"/>
      <c r="F802" s="219"/>
      <c r="H802" s="13"/>
    </row>
    <row r="803" spans="1:8" s="14" customFormat="1" x14ac:dyDescent="0.25">
      <c r="A803" s="13"/>
      <c r="B803" s="13"/>
      <c r="C803" s="17"/>
      <c r="D803" s="17"/>
      <c r="E803" s="17"/>
      <c r="F803" s="219"/>
      <c r="H803" s="13"/>
    </row>
    <row r="804" spans="1:8" s="14" customFormat="1" x14ac:dyDescent="0.25">
      <c r="A804" s="13"/>
      <c r="B804" s="13"/>
      <c r="C804" s="17"/>
      <c r="D804" s="17"/>
      <c r="E804" s="17"/>
      <c r="F804" s="219"/>
      <c r="H804" s="13"/>
    </row>
    <row r="805" spans="1:8" s="14" customFormat="1" x14ac:dyDescent="0.25">
      <c r="A805" s="13"/>
      <c r="B805" s="13"/>
      <c r="C805" s="17"/>
      <c r="D805" s="17"/>
      <c r="E805" s="17"/>
      <c r="F805" s="219"/>
      <c r="H805" s="13"/>
    </row>
    <row r="806" spans="1:8" s="14" customFormat="1" x14ac:dyDescent="0.25">
      <c r="A806" s="13"/>
      <c r="B806" s="13"/>
      <c r="C806" s="17"/>
      <c r="D806" s="17"/>
      <c r="E806" s="17"/>
      <c r="F806" s="219"/>
      <c r="H806" s="13"/>
    </row>
    <row r="807" spans="1:8" s="14" customFormat="1" x14ac:dyDescent="0.25">
      <c r="A807" s="13"/>
      <c r="B807" s="13"/>
      <c r="C807" s="17"/>
      <c r="D807" s="17"/>
      <c r="E807" s="17"/>
      <c r="F807" s="219"/>
      <c r="H807" s="13"/>
    </row>
    <row r="808" spans="1:8" s="14" customFormat="1" x14ac:dyDescent="0.25">
      <c r="A808" s="13"/>
      <c r="B808" s="13"/>
      <c r="C808" s="17"/>
      <c r="D808" s="17"/>
      <c r="E808" s="17"/>
      <c r="F808" s="219"/>
      <c r="H808" s="13"/>
    </row>
    <row r="809" spans="1:8" s="14" customFormat="1" x14ac:dyDescent="0.25">
      <c r="A809" s="13"/>
      <c r="B809" s="13"/>
      <c r="C809" s="17"/>
      <c r="D809" s="17"/>
      <c r="E809" s="17"/>
      <c r="F809" s="219"/>
      <c r="H809" s="13"/>
    </row>
    <row r="810" spans="1:8" s="14" customFormat="1" x14ac:dyDescent="0.25">
      <c r="A810" s="13"/>
      <c r="B810" s="13"/>
      <c r="C810" s="17"/>
      <c r="D810" s="17"/>
      <c r="E810" s="17"/>
      <c r="F810" s="219"/>
      <c r="H810" s="13"/>
    </row>
    <row r="811" spans="1:8" s="14" customFormat="1" x14ac:dyDescent="0.25">
      <c r="A811" s="13"/>
      <c r="B811" s="13"/>
      <c r="C811" s="17"/>
      <c r="D811" s="17"/>
      <c r="E811" s="17"/>
      <c r="F811" s="219"/>
      <c r="H811" s="13"/>
    </row>
    <row r="812" spans="1:8" s="14" customFormat="1" x14ac:dyDescent="0.25">
      <c r="A812" s="13"/>
      <c r="B812" s="13"/>
      <c r="C812" s="17"/>
      <c r="D812" s="17"/>
      <c r="E812" s="17"/>
      <c r="F812" s="219"/>
      <c r="H812" s="13"/>
    </row>
    <row r="813" spans="1:8" s="14" customFormat="1" x14ac:dyDescent="0.25">
      <c r="A813" s="13"/>
      <c r="B813" s="13"/>
      <c r="C813" s="17"/>
      <c r="D813" s="17"/>
      <c r="E813" s="17"/>
      <c r="F813" s="219"/>
      <c r="H813" s="13"/>
    </row>
    <row r="814" spans="1:8" s="14" customFormat="1" x14ac:dyDescent="0.25">
      <c r="A814" s="13"/>
      <c r="B814" s="13"/>
      <c r="C814" s="17"/>
      <c r="D814" s="17"/>
      <c r="E814" s="17"/>
      <c r="F814" s="219"/>
      <c r="H814" s="13"/>
    </row>
    <row r="815" spans="1:8" s="14" customFormat="1" x14ac:dyDescent="0.25">
      <c r="A815" s="13"/>
      <c r="B815" s="13"/>
      <c r="C815" s="17"/>
      <c r="D815" s="17"/>
      <c r="E815" s="17"/>
      <c r="F815" s="219"/>
      <c r="H815" s="13"/>
    </row>
    <row r="816" spans="1:8" s="14" customFormat="1" x14ac:dyDescent="0.25">
      <c r="A816" s="13"/>
      <c r="B816" s="13"/>
      <c r="C816" s="17"/>
      <c r="D816" s="17"/>
      <c r="E816" s="17"/>
      <c r="F816" s="219"/>
      <c r="H816" s="13"/>
    </row>
    <row r="817" spans="1:8" s="14" customFormat="1" x14ac:dyDescent="0.25">
      <c r="A817" s="13"/>
      <c r="B817" s="13"/>
      <c r="C817" s="17"/>
      <c r="D817" s="17"/>
      <c r="E817" s="17"/>
      <c r="F817" s="219"/>
      <c r="H817" s="13"/>
    </row>
    <row r="818" spans="1:8" s="14" customFormat="1" x14ac:dyDescent="0.25">
      <c r="A818" s="13"/>
      <c r="B818" s="13"/>
      <c r="C818" s="17"/>
      <c r="D818" s="17"/>
      <c r="E818" s="17"/>
      <c r="F818" s="219"/>
      <c r="H818" s="13"/>
    </row>
    <row r="819" spans="1:8" s="14" customFormat="1" x14ac:dyDescent="0.25">
      <c r="A819" s="13"/>
      <c r="B819" s="13"/>
      <c r="C819" s="17"/>
      <c r="D819" s="17"/>
      <c r="E819" s="17"/>
      <c r="F819" s="219"/>
      <c r="H819" s="13"/>
    </row>
    <row r="820" spans="1:8" s="14" customFormat="1" x14ac:dyDescent="0.25">
      <c r="A820" s="13"/>
      <c r="B820" s="13"/>
      <c r="C820" s="17"/>
      <c r="D820" s="17"/>
      <c r="E820" s="17"/>
      <c r="F820" s="219"/>
      <c r="H820" s="13"/>
    </row>
    <row r="821" spans="1:8" s="14" customFormat="1" x14ac:dyDescent="0.25">
      <c r="A821" s="13"/>
      <c r="B821" s="13"/>
      <c r="C821" s="17"/>
      <c r="D821" s="17"/>
      <c r="E821" s="17"/>
      <c r="F821" s="219"/>
      <c r="H821" s="13"/>
    </row>
    <row r="822" spans="1:8" s="14" customFormat="1" x14ac:dyDescent="0.25">
      <c r="A822" s="13"/>
      <c r="B822" s="13"/>
      <c r="C822" s="17"/>
      <c r="D822" s="17"/>
      <c r="E822" s="17"/>
      <c r="F822" s="219"/>
      <c r="H822" s="13"/>
    </row>
    <row r="823" spans="1:8" s="14" customFormat="1" x14ac:dyDescent="0.25">
      <c r="A823" s="13"/>
      <c r="B823" s="13"/>
      <c r="C823" s="17"/>
      <c r="D823" s="17"/>
      <c r="E823" s="17"/>
      <c r="F823" s="219"/>
      <c r="H823" s="13"/>
    </row>
    <row r="824" spans="1:8" s="14" customFormat="1" x14ac:dyDescent="0.25">
      <c r="A824" s="13"/>
      <c r="B824" s="13"/>
      <c r="C824" s="17"/>
      <c r="D824" s="17"/>
      <c r="E824" s="17"/>
      <c r="F824" s="219"/>
      <c r="H824" s="13"/>
    </row>
    <row r="825" spans="1:8" s="14" customFormat="1" x14ac:dyDescent="0.25">
      <c r="A825" s="13"/>
      <c r="B825" s="13"/>
      <c r="C825" s="17"/>
      <c r="D825" s="17"/>
      <c r="E825" s="17"/>
      <c r="F825" s="219"/>
      <c r="H825" s="13"/>
    </row>
    <row r="826" spans="1:8" s="14" customFormat="1" x14ac:dyDescent="0.25">
      <c r="A826" s="13"/>
      <c r="B826" s="13"/>
      <c r="C826" s="17"/>
      <c r="D826" s="17"/>
      <c r="E826" s="17"/>
      <c r="F826" s="219"/>
      <c r="H826" s="13"/>
    </row>
    <row r="827" spans="1:8" s="14" customFormat="1" x14ac:dyDescent="0.25">
      <c r="A827" s="13"/>
      <c r="B827" s="13"/>
      <c r="C827" s="17"/>
      <c r="D827" s="17"/>
      <c r="E827" s="17"/>
      <c r="F827" s="219"/>
      <c r="H827" s="13"/>
    </row>
    <row r="828" spans="1:8" s="14" customFormat="1" x14ac:dyDescent="0.25">
      <c r="A828" s="13"/>
      <c r="B828" s="13"/>
      <c r="C828" s="17"/>
      <c r="D828" s="17"/>
      <c r="E828" s="17"/>
      <c r="F828" s="219"/>
      <c r="H828" s="13"/>
    </row>
    <row r="829" spans="1:8" s="14" customFormat="1" x14ac:dyDescent="0.25">
      <c r="A829" s="13"/>
      <c r="B829" s="13"/>
      <c r="C829" s="17"/>
      <c r="D829" s="17"/>
      <c r="E829" s="17"/>
      <c r="F829" s="219"/>
      <c r="H829" s="13"/>
    </row>
    <row r="830" spans="1:8" s="14" customFormat="1" x14ac:dyDescent="0.25">
      <c r="A830" s="13"/>
      <c r="B830" s="13"/>
      <c r="C830" s="17"/>
      <c r="D830" s="17"/>
      <c r="E830" s="17"/>
      <c r="F830" s="219"/>
      <c r="H830" s="13"/>
    </row>
    <row r="831" spans="1:8" s="14" customFormat="1" x14ac:dyDescent="0.25">
      <c r="A831" s="13"/>
      <c r="B831" s="13"/>
      <c r="C831" s="17"/>
      <c r="D831" s="17"/>
      <c r="E831" s="17"/>
      <c r="F831" s="219"/>
      <c r="H831" s="13"/>
    </row>
    <row r="832" spans="1:8" s="14" customFormat="1" x14ac:dyDescent="0.25">
      <c r="A832" s="13"/>
      <c r="B832" s="13"/>
      <c r="C832" s="17"/>
      <c r="D832" s="17"/>
      <c r="E832" s="17"/>
      <c r="F832" s="219"/>
      <c r="H832" s="13"/>
    </row>
    <row r="833" spans="1:8" s="14" customFormat="1" x14ac:dyDescent="0.25">
      <c r="A833" s="13"/>
      <c r="B833" s="13"/>
      <c r="C833" s="17"/>
      <c r="D833" s="17"/>
      <c r="E833" s="17"/>
      <c r="F833" s="219"/>
      <c r="H833" s="13"/>
    </row>
    <row r="834" spans="1:8" s="14" customFormat="1" x14ac:dyDescent="0.25">
      <c r="A834" s="13"/>
      <c r="B834" s="13"/>
      <c r="C834" s="17"/>
      <c r="D834" s="17"/>
      <c r="E834" s="17"/>
      <c r="F834" s="219"/>
      <c r="H834" s="13"/>
    </row>
    <row r="835" spans="1:8" s="14" customFormat="1" x14ac:dyDescent="0.25">
      <c r="A835" s="13"/>
      <c r="B835" s="13"/>
      <c r="C835" s="17"/>
      <c r="D835" s="17"/>
      <c r="E835" s="17"/>
      <c r="F835" s="219"/>
      <c r="H835" s="13"/>
    </row>
    <row r="836" spans="1:8" s="14" customFormat="1" x14ac:dyDescent="0.25">
      <c r="A836" s="13"/>
      <c r="B836" s="13"/>
      <c r="C836" s="17"/>
      <c r="D836" s="17"/>
      <c r="E836" s="17"/>
      <c r="F836" s="219"/>
      <c r="H836" s="13"/>
    </row>
    <row r="837" spans="1:8" s="14" customFormat="1" x14ac:dyDescent="0.25">
      <c r="A837" s="13"/>
      <c r="B837" s="13"/>
      <c r="C837" s="17"/>
      <c r="D837" s="17"/>
      <c r="E837" s="17"/>
      <c r="F837" s="219"/>
      <c r="H837" s="13"/>
    </row>
    <row r="838" spans="1:8" s="14" customFormat="1" x14ac:dyDescent="0.25">
      <c r="A838" s="13"/>
      <c r="B838" s="13"/>
      <c r="C838" s="17"/>
      <c r="D838" s="17"/>
      <c r="E838" s="17"/>
      <c r="F838" s="219"/>
      <c r="H838" s="13"/>
    </row>
    <row r="839" spans="1:8" s="14" customFormat="1" x14ac:dyDescent="0.25">
      <c r="A839" s="13"/>
      <c r="B839" s="13"/>
      <c r="C839" s="17"/>
      <c r="D839" s="17"/>
      <c r="E839" s="17"/>
      <c r="F839" s="219"/>
      <c r="H839" s="13"/>
    </row>
    <row r="840" spans="1:8" s="14" customFormat="1" x14ac:dyDescent="0.25">
      <c r="A840" s="13"/>
      <c r="B840" s="13"/>
      <c r="C840" s="17"/>
      <c r="D840" s="17"/>
      <c r="E840" s="17"/>
      <c r="F840" s="219"/>
      <c r="H840" s="13"/>
    </row>
    <row r="841" spans="1:8" s="14" customFormat="1" x14ac:dyDescent="0.25">
      <c r="A841" s="13"/>
      <c r="B841" s="13"/>
      <c r="C841" s="17"/>
      <c r="D841" s="17"/>
      <c r="E841" s="17"/>
      <c r="F841" s="219"/>
      <c r="H841" s="13"/>
    </row>
    <row r="842" spans="1:8" s="14" customFormat="1" x14ac:dyDescent="0.25">
      <c r="A842" s="13"/>
      <c r="B842" s="13"/>
      <c r="C842" s="17"/>
      <c r="D842" s="17"/>
      <c r="E842" s="17"/>
      <c r="F842" s="219"/>
      <c r="H842" s="13"/>
    </row>
    <row r="843" spans="1:8" s="14" customFormat="1" x14ac:dyDescent="0.25">
      <c r="A843" s="13"/>
      <c r="B843" s="13"/>
      <c r="C843" s="17"/>
      <c r="D843" s="17"/>
      <c r="E843" s="17"/>
      <c r="F843" s="219"/>
      <c r="H843" s="13"/>
    </row>
    <row r="844" spans="1:8" s="14" customFormat="1" x14ac:dyDescent="0.25">
      <c r="A844" s="13"/>
      <c r="B844" s="13"/>
      <c r="C844" s="17"/>
      <c r="D844" s="17"/>
      <c r="E844" s="17"/>
      <c r="F844" s="219"/>
      <c r="H844" s="13"/>
    </row>
    <row r="845" spans="1:8" s="14" customFormat="1" x14ac:dyDescent="0.25">
      <c r="A845" s="13"/>
      <c r="B845" s="13"/>
      <c r="C845" s="17"/>
      <c r="D845" s="17"/>
      <c r="E845" s="17"/>
      <c r="F845" s="219"/>
      <c r="H845" s="13"/>
    </row>
    <row r="846" spans="1:8" s="14" customFormat="1" x14ac:dyDescent="0.25">
      <c r="A846" s="13"/>
      <c r="B846" s="13"/>
      <c r="C846" s="17"/>
      <c r="D846" s="17"/>
      <c r="E846" s="17"/>
      <c r="F846" s="219"/>
      <c r="H846" s="13"/>
    </row>
    <row r="847" spans="1:8" s="14" customFormat="1" x14ac:dyDescent="0.25">
      <c r="A847" s="13"/>
      <c r="B847" s="13"/>
      <c r="C847" s="17"/>
      <c r="D847" s="17"/>
      <c r="E847" s="17"/>
      <c r="F847" s="219"/>
      <c r="H847" s="13"/>
    </row>
    <row r="848" spans="1:8" s="14" customFormat="1" x14ac:dyDescent="0.25">
      <c r="A848" s="13"/>
      <c r="B848" s="13"/>
      <c r="C848" s="17"/>
      <c r="D848" s="17"/>
      <c r="E848" s="17"/>
      <c r="F848" s="219"/>
      <c r="H848" s="13"/>
    </row>
    <row r="849" spans="1:8" s="14" customFormat="1" x14ac:dyDescent="0.25">
      <c r="A849" s="13"/>
      <c r="B849" s="13"/>
      <c r="C849" s="17"/>
      <c r="D849" s="17"/>
      <c r="E849" s="17"/>
      <c r="F849" s="219"/>
      <c r="H849" s="13"/>
    </row>
    <row r="850" spans="1:8" s="14" customFormat="1" x14ac:dyDescent="0.25">
      <c r="A850" s="13"/>
      <c r="B850" s="13"/>
      <c r="C850" s="17"/>
      <c r="D850" s="17"/>
      <c r="E850" s="17"/>
      <c r="F850" s="219"/>
      <c r="H850" s="13"/>
    </row>
    <row r="851" spans="1:8" s="14" customFormat="1" x14ac:dyDescent="0.25">
      <c r="A851" s="13"/>
      <c r="B851" s="13"/>
      <c r="C851" s="17"/>
      <c r="D851" s="17"/>
      <c r="E851" s="17"/>
      <c r="F851" s="219"/>
      <c r="H851" s="13"/>
    </row>
    <row r="852" spans="1:8" s="14" customFormat="1" x14ac:dyDescent="0.25">
      <c r="A852" s="13"/>
      <c r="B852" s="13"/>
      <c r="C852" s="17"/>
      <c r="D852" s="17"/>
      <c r="E852" s="17"/>
      <c r="F852" s="219"/>
      <c r="H852" s="13"/>
    </row>
    <row r="853" spans="1:8" s="14" customFormat="1" x14ac:dyDescent="0.25">
      <c r="A853" s="13"/>
      <c r="B853" s="13"/>
      <c r="C853" s="17"/>
      <c r="D853" s="17"/>
      <c r="E853" s="17"/>
      <c r="F853" s="219"/>
      <c r="H853" s="13"/>
    </row>
    <row r="854" spans="1:8" s="14" customFormat="1" x14ac:dyDescent="0.25">
      <c r="A854" s="13"/>
      <c r="B854" s="13"/>
      <c r="C854" s="17"/>
      <c r="D854" s="17"/>
      <c r="E854" s="17"/>
      <c r="F854" s="219"/>
      <c r="H854" s="13"/>
    </row>
    <row r="855" spans="1:8" s="14" customFormat="1" x14ac:dyDescent="0.25">
      <c r="A855" s="13"/>
      <c r="B855" s="13"/>
      <c r="C855" s="17"/>
      <c r="D855" s="17"/>
      <c r="E855" s="17"/>
      <c r="F855" s="219"/>
      <c r="H855" s="13"/>
    </row>
    <row r="856" spans="1:8" s="14" customFormat="1" x14ac:dyDescent="0.25">
      <c r="A856" s="13"/>
      <c r="B856" s="13"/>
      <c r="C856" s="17"/>
      <c r="D856" s="17"/>
      <c r="E856" s="17"/>
      <c r="F856" s="219"/>
      <c r="H856" s="13"/>
    </row>
    <row r="857" spans="1:8" s="14" customFormat="1" x14ac:dyDescent="0.25">
      <c r="A857" s="13"/>
      <c r="B857" s="13"/>
      <c r="C857" s="17"/>
      <c r="D857" s="17"/>
      <c r="E857" s="17"/>
      <c r="F857" s="219"/>
      <c r="H857" s="13"/>
    </row>
    <row r="858" spans="1:8" s="14" customFormat="1" x14ac:dyDescent="0.25">
      <c r="A858" s="13"/>
      <c r="B858" s="13"/>
      <c r="C858" s="17"/>
      <c r="D858" s="17"/>
      <c r="E858" s="17"/>
      <c r="F858" s="219"/>
      <c r="H858" s="13"/>
    </row>
    <row r="859" spans="1:8" s="14" customFormat="1" x14ac:dyDescent="0.25">
      <c r="A859" s="13"/>
      <c r="B859" s="13"/>
      <c r="C859" s="17"/>
      <c r="D859" s="17"/>
      <c r="E859" s="17"/>
      <c r="F859" s="219"/>
      <c r="H859" s="13"/>
    </row>
    <row r="860" spans="1:8" s="14" customFormat="1" x14ac:dyDescent="0.25">
      <c r="A860" s="13"/>
      <c r="B860" s="13"/>
      <c r="C860" s="17"/>
      <c r="D860" s="17"/>
      <c r="E860" s="17"/>
      <c r="F860" s="219"/>
      <c r="H860" s="13"/>
    </row>
    <row r="861" spans="1:8" s="14" customFormat="1" x14ac:dyDescent="0.25">
      <c r="A861" s="13"/>
      <c r="B861" s="13"/>
      <c r="C861" s="17"/>
      <c r="D861" s="17"/>
      <c r="E861" s="17"/>
      <c r="F861" s="219"/>
      <c r="H861" s="13"/>
    </row>
    <row r="862" spans="1:8" s="14" customFormat="1" x14ac:dyDescent="0.25">
      <c r="A862" s="13"/>
      <c r="B862" s="13"/>
      <c r="C862" s="17"/>
      <c r="D862" s="17"/>
      <c r="E862" s="17"/>
      <c r="F862" s="219"/>
      <c r="H862" s="13"/>
    </row>
    <row r="863" spans="1:8" s="14" customFormat="1" x14ac:dyDescent="0.25">
      <c r="A863" s="13"/>
      <c r="B863" s="13"/>
      <c r="C863" s="17"/>
      <c r="D863" s="17"/>
      <c r="E863" s="17"/>
      <c r="F863" s="219"/>
      <c r="H863" s="13"/>
    </row>
    <row r="864" spans="1:8" s="14" customFormat="1" x14ac:dyDescent="0.25">
      <c r="A864" s="13"/>
      <c r="B864" s="13"/>
      <c r="C864" s="17"/>
      <c r="D864" s="17"/>
      <c r="E864" s="17"/>
      <c r="F864" s="219"/>
      <c r="H864" s="13"/>
    </row>
    <row r="865" spans="1:8" s="14" customFormat="1" x14ac:dyDescent="0.25">
      <c r="A865" s="13"/>
      <c r="B865" s="13"/>
      <c r="C865" s="17"/>
      <c r="D865" s="17"/>
      <c r="E865" s="17"/>
      <c r="F865" s="219"/>
      <c r="H865" s="13"/>
    </row>
    <row r="866" spans="1:8" s="14" customFormat="1" x14ac:dyDescent="0.25">
      <c r="A866" s="13"/>
      <c r="B866" s="13"/>
      <c r="C866" s="17"/>
      <c r="D866" s="17"/>
      <c r="E866" s="17"/>
      <c r="F866" s="219"/>
      <c r="H866" s="13"/>
    </row>
    <row r="867" spans="1:8" s="14" customFormat="1" x14ac:dyDescent="0.25">
      <c r="A867" s="13"/>
      <c r="B867" s="13"/>
      <c r="C867" s="17"/>
      <c r="D867" s="17"/>
      <c r="E867" s="17"/>
      <c r="F867" s="219"/>
      <c r="H867" s="13"/>
    </row>
    <row r="868" spans="1:8" s="14" customFormat="1" x14ac:dyDescent="0.25">
      <c r="A868" s="13"/>
      <c r="B868" s="13"/>
      <c r="C868" s="17"/>
      <c r="D868" s="17"/>
      <c r="E868" s="17"/>
      <c r="F868" s="219"/>
      <c r="H868" s="13"/>
    </row>
    <row r="869" spans="1:8" s="14" customFormat="1" x14ac:dyDescent="0.25">
      <c r="A869" s="13"/>
      <c r="B869" s="13"/>
      <c r="C869" s="17"/>
      <c r="D869" s="17"/>
      <c r="E869" s="17"/>
      <c r="F869" s="219"/>
      <c r="H869" s="13"/>
    </row>
    <row r="870" spans="1:8" s="14" customFormat="1" x14ac:dyDescent="0.25">
      <c r="A870" s="13"/>
      <c r="B870" s="13"/>
      <c r="C870" s="17"/>
      <c r="D870" s="17"/>
      <c r="E870" s="17"/>
      <c r="F870" s="219"/>
      <c r="H870" s="13"/>
    </row>
    <row r="871" spans="1:8" s="14" customFormat="1" x14ac:dyDescent="0.25">
      <c r="A871" s="13"/>
      <c r="B871" s="13"/>
      <c r="C871" s="17"/>
      <c r="D871" s="17"/>
      <c r="E871" s="17"/>
      <c r="F871" s="219"/>
      <c r="H871" s="13"/>
    </row>
    <row r="872" spans="1:8" s="14" customFormat="1" x14ac:dyDescent="0.25">
      <c r="A872" s="13"/>
      <c r="B872" s="13"/>
      <c r="C872" s="17"/>
      <c r="D872" s="17"/>
      <c r="E872" s="17"/>
      <c r="F872" s="219"/>
      <c r="H872" s="13"/>
    </row>
    <row r="873" spans="1:8" s="14" customFormat="1" x14ac:dyDescent="0.25">
      <c r="A873" s="13"/>
      <c r="B873" s="13"/>
      <c r="C873" s="17"/>
      <c r="D873" s="17"/>
      <c r="E873" s="17"/>
      <c r="F873" s="219"/>
      <c r="H873" s="13"/>
    </row>
    <row r="874" spans="1:8" s="14" customFormat="1" x14ac:dyDescent="0.25">
      <c r="A874" s="13"/>
      <c r="B874" s="13"/>
      <c r="C874" s="17"/>
      <c r="D874" s="17"/>
      <c r="E874" s="17"/>
      <c r="F874" s="219"/>
      <c r="H874" s="13"/>
    </row>
    <row r="875" spans="1:8" s="14" customFormat="1" x14ac:dyDescent="0.25">
      <c r="A875" s="13"/>
      <c r="B875" s="13"/>
      <c r="C875" s="17"/>
      <c r="D875" s="17"/>
      <c r="E875" s="17"/>
      <c r="F875" s="219"/>
      <c r="H875" s="13"/>
    </row>
    <row r="876" spans="1:8" s="14" customFormat="1" x14ac:dyDescent="0.25">
      <c r="A876" s="13"/>
      <c r="B876" s="13"/>
      <c r="C876" s="17"/>
      <c r="D876" s="17"/>
      <c r="E876" s="17"/>
      <c r="F876" s="219"/>
      <c r="H876" s="13"/>
    </row>
    <row r="877" spans="1:8" s="14" customFormat="1" x14ac:dyDescent="0.25">
      <c r="A877" s="13"/>
      <c r="B877" s="13"/>
      <c r="C877" s="17"/>
      <c r="D877" s="17"/>
      <c r="E877" s="17"/>
      <c r="F877" s="219"/>
      <c r="H877" s="13"/>
    </row>
    <row r="878" spans="1:8" s="14" customFormat="1" x14ac:dyDescent="0.25">
      <c r="A878" s="13"/>
      <c r="B878" s="13"/>
      <c r="C878" s="17"/>
      <c r="D878" s="17"/>
      <c r="E878" s="17"/>
      <c r="F878" s="219"/>
      <c r="H878" s="13"/>
    </row>
    <row r="879" spans="1:8" s="14" customFormat="1" x14ac:dyDescent="0.25">
      <c r="A879" s="13"/>
      <c r="B879" s="13"/>
      <c r="C879" s="17"/>
      <c r="D879" s="17"/>
      <c r="E879" s="17"/>
      <c r="F879" s="219"/>
      <c r="H879" s="13"/>
    </row>
    <row r="880" spans="1:8" s="14" customFormat="1" x14ac:dyDescent="0.25">
      <c r="A880" s="13"/>
      <c r="B880" s="13"/>
      <c r="C880" s="17"/>
      <c r="D880" s="17"/>
      <c r="E880" s="17"/>
      <c r="F880" s="219"/>
      <c r="H880" s="13"/>
    </row>
    <row r="881" spans="1:8" s="14" customFormat="1" x14ac:dyDescent="0.25">
      <c r="A881" s="13"/>
      <c r="B881" s="13"/>
      <c r="C881" s="17"/>
      <c r="D881" s="17"/>
      <c r="E881" s="17"/>
      <c r="F881" s="219"/>
      <c r="H881" s="13"/>
    </row>
    <row r="882" spans="1:8" s="14" customFormat="1" x14ac:dyDescent="0.25">
      <c r="A882" s="13"/>
      <c r="B882" s="13"/>
      <c r="C882" s="17"/>
      <c r="D882" s="17"/>
      <c r="E882" s="17"/>
      <c r="F882" s="219"/>
      <c r="H882" s="13"/>
    </row>
    <row r="883" spans="1:8" s="14" customFormat="1" x14ac:dyDescent="0.25">
      <c r="A883" s="13"/>
      <c r="B883" s="13"/>
      <c r="C883" s="17"/>
      <c r="D883" s="17"/>
      <c r="E883" s="17"/>
      <c r="F883" s="219"/>
      <c r="H883" s="13"/>
    </row>
    <row r="884" spans="1:8" s="14" customFormat="1" x14ac:dyDescent="0.25">
      <c r="A884" s="13"/>
      <c r="B884" s="13"/>
      <c r="C884" s="17"/>
      <c r="D884" s="17"/>
      <c r="E884" s="17"/>
      <c r="F884" s="219"/>
      <c r="H884" s="13"/>
    </row>
    <row r="885" spans="1:8" s="14" customFormat="1" x14ac:dyDescent="0.25">
      <c r="A885" s="13"/>
      <c r="B885" s="13"/>
      <c r="C885" s="17"/>
      <c r="D885" s="17"/>
      <c r="E885" s="17"/>
      <c r="F885" s="219"/>
      <c r="H885" s="13"/>
    </row>
    <row r="886" spans="1:8" s="14" customFormat="1" x14ac:dyDescent="0.25">
      <c r="A886" s="13"/>
      <c r="B886" s="13"/>
      <c r="C886" s="17"/>
      <c r="D886" s="17"/>
      <c r="E886" s="17"/>
      <c r="F886" s="219"/>
      <c r="H886" s="13"/>
    </row>
    <row r="887" spans="1:8" s="14" customFormat="1" x14ac:dyDescent="0.25">
      <c r="A887" s="13"/>
      <c r="B887" s="13"/>
      <c r="C887" s="17"/>
      <c r="D887" s="17"/>
      <c r="E887" s="17"/>
      <c r="F887" s="219"/>
      <c r="H887" s="13"/>
    </row>
    <row r="888" spans="1:8" s="14" customFormat="1" x14ac:dyDescent="0.25">
      <c r="A888" s="13"/>
      <c r="B888" s="13"/>
      <c r="C888" s="17"/>
      <c r="D888" s="17"/>
      <c r="E888" s="17"/>
      <c r="F888" s="219"/>
      <c r="H888" s="13"/>
    </row>
    <row r="889" spans="1:8" s="14" customFormat="1" x14ac:dyDescent="0.25">
      <c r="A889" s="13"/>
      <c r="B889" s="13"/>
      <c r="C889" s="17"/>
      <c r="D889" s="17"/>
      <c r="E889" s="17"/>
      <c r="F889" s="219"/>
      <c r="H889" s="13"/>
    </row>
    <row r="890" spans="1:8" s="14" customFormat="1" x14ac:dyDescent="0.25">
      <c r="A890" s="13"/>
      <c r="B890" s="13"/>
      <c r="C890" s="17"/>
      <c r="D890" s="17"/>
      <c r="E890" s="17"/>
      <c r="F890" s="219"/>
      <c r="H890" s="13"/>
    </row>
    <row r="891" spans="1:8" s="14" customFormat="1" x14ac:dyDescent="0.25">
      <c r="A891" s="13"/>
      <c r="B891" s="13"/>
      <c r="C891" s="17"/>
      <c r="D891" s="17"/>
      <c r="E891" s="17"/>
      <c r="F891" s="219"/>
      <c r="H891" s="13"/>
    </row>
    <row r="892" spans="1:8" s="14" customFormat="1" x14ac:dyDescent="0.25">
      <c r="A892" s="13"/>
      <c r="B892" s="13"/>
      <c r="C892" s="17"/>
      <c r="D892" s="17"/>
      <c r="E892" s="17"/>
      <c r="F892" s="219"/>
      <c r="H892" s="13"/>
    </row>
    <row r="893" spans="1:8" s="14" customFormat="1" x14ac:dyDescent="0.25">
      <c r="A893" s="13"/>
      <c r="B893" s="13"/>
      <c r="C893" s="17"/>
      <c r="D893" s="17"/>
      <c r="E893" s="17"/>
      <c r="F893" s="219"/>
      <c r="H893" s="13"/>
    </row>
    <row r="894" spans="1:8" s="14" customFormat="1" x14ac:dyDescent="0.25">
      <c r="A894" s="13"/>
      <c r="B894" s="13"/>
      <c r="C894" s="17"/>
      <c r="D894" s="17"/>
      <c r="E894" s="17"/>
      <c r="F894" s="219"/>
      <c r="H894" s="13"/>
    </row>
    <row r="895" spans="1:8" s="14" customFormat="1" x14ac:dyDescent="0.25">
      <c r="A895" s="13"/>
      <c r="B895" s="13"/>
      <c r="C895" s="17"/>
      <c r="D895" s="17"/>
      <c r="E895" s="17"/>
      <c r="F895" s="219"/>
      <c r="H895" s="13"/>
    </row>
    <row r="896" spans="1:8" s="14" customFormat="1" x14ac:dyDescent="0.25">
      <c r="A896" s="13"/>
      <c r="B896" s="13"/>
      <c r="C896" s="17"/>
      <c r="D896" s="17"/>
      <c r="E896" s="17"/>
      <c r="F896" s="219"/>
      <c r="H896" s="13"/>
    </row>
    <row r="897" spans="1:8" s="14" customFormat="1" x14ac:dyDescent="0.25">
      <c r="A897" s="13"/>
      <c r="B897" s="13"/>
      <c r="C897" s="17"/>
      <c r="D897" s="17"/>
      <c r="E897" s="17"/>
      <c r="F897" s="219"/>
      <c r="H897" s="13"/>
    </row>
    <row r="898" spans="1:8" s="14" customFormat="1" x14ac:dyDescent="0.25">
      <c r="A898" s="13"/>
      <c r="B898" s="13"/>
      <c r="C898" s="17"/>
      <c r="D898" s="17"/>
      <c r="E898" s="17"/>
      <c r="F898" s="219"/>
      <c r="H898" s="13"/>
    </row>
    <row r="899" spans="1:8" s="14" customFormat="1" x14ac:dyDescent="0.25">
      <c r="A899" s="13"/>
      <c r="B899" s="13"/>
      <c r="C899" s="17"/>
      <c r="D899" s="17"/>
      <c r="E899" s="17"/>
      <c r="F899" s="219"/>
      <c r="H899" s="13"/>
    </row>
    <row r="900" spans="1:8" s="14" customFormat="1" x14ac:dyDescent="0.25">
      <c r="A900" s="13"/>
      <c r="B900" s="13"/>
      <c r="C900" s="17"/>
      <c r="D900" s="17"/>
      <c r="E900" s="17"/>
      <c r="F900" s="219"/>
      <c r="H900" s="13"/>
    </row>
    <row r="901" spans="1:8" s="14" customFormat="1" x14ac:dyDescent="0.25">
      <c r="A901" s="13"/>
      <c r="B901" s="13"/>
      <c r="C901" s="17"/>
      <c r="D901" s="17"/>
      <c r="E901" s="17"/>
      <c r="F901" s="219"/>
      <c r="H901" s="13"/>
    </row>
    <row r="902" spans="1:8" s="14" customFormat="1" x14ac:dyDescent="0.25">
      <c r="A902" s="13"/>
      <c r="B902" s="13"/>
      <c r="C902" s="17"/>
      <c r="D902" s="17"/>
      <c r="E902" s="17"/>
      <c r="F902" s="219"/>
      <c r="H902" s="13"/>
    </row>
    <row r="903" spans="1:8" s="14" customFormat="1" x14ac:dyDescent="0.25">
      <c r="A903" s="13"/>
      <c r="B903" s="13"/>
      <c r="C903" s="17"/>
      <c r="D903" s="17"/>
      <c r="E903" s="17"/>
      <c r="F903" s="219"/>
      <c r="H903" s="13"/>
    </row>
    <row r="904" spans="1:8" s="14" customFormat="1" x14ac:dyDescent="0.25">
      <c r="A904" s="13"/>
      <c r="B904" s="13"/>
      <c r="C904" s="17"/>
      <c r="D904" s="17"/>
      <c r="E904" s="17"/>
      <c r="F904" s="219"/>
      <c r="H904" s="13"/>
    </row>
    <row r="905" spans="1:8" s="14" customFormat="1" x14ac:dyDescent="0.25">
      <c r="A905" s="13"/>
      <c r="B905" s="13"/>
      <c r="C905" s="17"/>
      <c r="D905" s="17"/>
      <c r="E905" s="17"/>
      <c r="F905" s="219"/>
      <c r="H905" s="13"/>
    </row>
    <row r="906" spans="1:8" s="14" customFormat="1" x14ac:dyDescent="0.25">
      <c r="A906" s="13"/>
      <c r="B906" s="13"/>
      <c r="C906" s="17"/>
      <c r="D906" s="17"/>
      <c r="E906" s="17"/>
      <c r="F906" s="219"/>
      <c r="H906" s="13"/>
    </row>
    <row r="907" spans="1:8" s="14" customFormat="1" x14ac:dyDescent="0.25">
      <c r="A907" s="13"/>
      <c r="B907" s="13"/>
      <c r="C907" s="17"/>
      <c r="D907" s="17"/>
      <c r="E907" s="17"/>
      <c r="F907" s="219"/>
      <c r="H907" s="13"/>
    </row>
    <row r="908" spans="1:8" s="14" customFormat="1" x14ac:dyDescent="0.25">
      <c r="A908" s="13"/>
      <c r="B908" s="13"/>
      <c r="C908" s="17"/>
      <c r="D908" s="17"/>
      <c r="E908" s="17"/>
      <c r="F908" s="219"/>
      <c r="H908" s="13"/>
    </row>
    <row r="909" spans="1:8" s="14" customFormat="1" x14ac:dyDescent="0.25">
      <c r="A909" s="13"/>
      <c r="B909" s="13"/>
      <c r="C909" s="17"/>
      <c r="D909" s="17"/>
      <c r="E909" s="17"/>
      <c r="F909" s="219"/>
      <c r="H909" s="13"/>
    </row>
    <row r="910" spans="1:8" s="14" customFormat="1" x14ac:dyDescent="0.25">
      <c r="A910" s="13"/>
      <c r="B910" s="13"/>
      <c r="C910" s="17"/>
      <c r="D910" s="17"/>
      <c r="E910" s="17"/>
      <c r="F910" s="219"/>
      <c r="H910" s="13"/>
    </row>
    <row r="911" spans="1:8" s="14" customFormat="1" x14ac:dyDescent="0.25">
      <c r="A911" s="13"/>
      <c r="B911" s="13"/>
      <c r="C911" s="17"/>
      <c r="D911" s="17"/>
      <c r="E911" s="17"/>
      <c r="F911" s="219"/>
      <c r="H911" s="13"/>
    </row>
    <row r="912" spans="1:8" s="14" customFormat="1" x14ac:dyDescent="0.25">
      <c r="A912" s="13"/>
      <c r="B912" s="13"/>
      <c r="C912" s="17"/>
      <c r="D912" s="17"/>
      <c r="E912" s="17"/>
      <c r="F912" s="219"/>
      <c r="H912" s="13"/>
    </row>
    <row r="913" spans="1:8" s="14" customFormat="1" x14ac:dyDescent="0.25">
      <c r="A913" s="13"/>
      <c r="B913" s="13"/>
      <c r="C913" s="17"/>
      <c r="D913" s="17"/>
      <c r="E913" s="17"/>
      <c r="F913" s="219"/>
      <c r="H913" s="13"/>
    </row>
    <row r="914" spans="1:8" s="14" customFormat="1" x14ac:dyDescent="0.25">
      <c r="A914" s="13"/>
      <c r="B914" s="13"/>
      <c r="C914" s="17"/>
      <c r="D914" s="17"/>
      <c r="E914" s="17"/>
      <c r="F914" s="219"/>
      <c r="H914" s="13"/>
    </row>
    <row r="915" spans="1:8" s="14" customFormat="1" x14ac:dyDescent="0.25">
      <c r="A915" s="13"/>
      <c r="B915" s="13"/>
      <c r="C915" s="17"/>
      <c r="D915" s="17"/>
      <c r="E915" s="17"/>
      <c r="F915" s="219"/>
      <c r="H915" s="13"/>
    </row>
    <row r="916" spans="1:8" s="14" customFormat="1" x14ac:dyDescent="0.25">
      <c r="A916" s="13"/>
      <c r="B916" s="13"/>
      <c r="C916" s="17"/>
      <c r="D916" s="17"/>
      <c r="E916" s="17"/>
      <c r="F916" s="219"/>
      <c r="H916" s="13"/>
    </row>
    <row r="917" spans="1:8" s="14" customFormat="1" x14ac:dyDescent="0.25">
      <c r="A917" s="13"/>
      <c r="B917" s="13"/>
      <c r="C917" s="17"/>
      <c r="D917" s="17"/>
      <c r="E917" s="17"/>
      <c r="F917" s="219"/>
      <c r="H917" s="13"/>
    </row>
    <row r="918" spans="1:8" s="14" customFormat="1" x14ac:dyDescent="0.25">
      <c r="A918" s="13"/>
      <c r="B918" s="13"/>
      <c r="C918" s="17"/>
      <c r="D918" s="17"/>
      <c r="E918" s="17"/>
      <c r="F918" s="219"/>
      <c r="H918" s="13"/>
    </row>
    <row r="919" spans="1:8" s="14" customFormat="1" x14ac:dyDescent="0.25">
      <c r="A919" s="13"/>
      <c r="B919" s="13"/>
      <c r="C919" s="17"/>
      <c r="D919" s="17"/>
      <c r="E919" s="17"/>
      <c r="F919" s="219"/>
      <c r="H919" s="13"/>
    </row>
    <row r="920" spans="1:8" s="14" customFormat="1" x14ac:dyDescent="0.25">
      <c r="A920" s="13"/>
      <c r="B920" s="13"/>
      <c r="C920" s="17"/>
      <c r="D920" s="17"/>
      <c r="E920" s="17"/>
      <c r="F920" s="219"/>
      <c r="H920" s="13"/>
    </row>
    <row r="921" spans="1:8" s="14" customFormat="1" x14ac:dyDescent="0.25">
      <c r="A921" s="13"/>
      <c r="B921" s="13"/>
      <c r="C921" s="17"/>
      <c r="D921" s="17"/>
      <c r="E921" s="17"/>
      <c r="F921" s="219"/>
      <c r="H921" s="13"/>
    </row>
    <row r="922" spans="1:8" s="14" customFormat="1" x14ac:dyDescent="0.25">
      <c r="A922" s="13"/>
      <c r="B922" s="13"/>
      <c r="C922" s="17"/>
      <c r="D922" s="17"/>
      <c r="E922" s="17"/>
      <c r="F922" s="219"/>
      <c r="H922" s="13"/>
    </row>
    <row r="923" spans="1:8" s="14" customFormat="1" x14ac:dyDescent="0.25">
      <c r="A923" s="13"/>
      <c r="B923" s="13"/>
      <c r="C923" s="17"/>
      <c r="D923" s="17"/>
      <c r="E923" s="17"/>
      <c r="F923" s="219"/>
      <c r="H923" s="13"/>
    </row>
    <row r="924" spans="1:8" s="14" customFormat="1" x14ac:dyDescent="0.25">
      <c r="A924" s="13"/>
      <c r="B924" s="13"/>
      <c r="C924" s="17"/>
      <c r="D924" s="17"/>
      <c r="E924" s="17"/>
      <c r="F924" s="219"/>
      <c r="H924" s="13"/>
    </row>
    <row r="925" spans="1:8" s="14" customFormat="1" x14ac:dyDescent="0.25">
      <c r="A925" s="13"/>
      <c r="B925" s="13"/>
      <c r="C925" s="17"/>
      <c r="D925" s="17"/>
      <c r="E925" s="17"/>
      <c r="F925" s="219"/>
      <c r="H925" s="13"/>
    </row>
    <row r="926" spans="1:8" s="14" customFormat="1" x14ac:dyDescent="0.25">
      <c r="A926" s="13"/>
      <c r="B926" s="13"/>
      <c r="C926" s="17"/>
      <c r="D926" s="17"/>
      <c r="E926" s="17"/>
      <c r="F926" s="219"/>
      <c r="H926" s="13"/>
    </row>
    <row r="927" spans="1:8" s="14" customFormat="1" x14ac:dyDescent="0.25">
      <c r="A927" s="13"/>
      <c r="B927" s="13"/>
      <c r="C927" s="17"/>
      <c r="D927" s="17"/>
      <c r="E927" s="17"/>
      <c r="F927" s="219"/>
      <c r="H927" s="13"/>
    </row>
    <row r="928" spans="1:8" s="14" customFormat="1" x14ac:dyDescent="0.25">
      <c r="A928" s="13"/>
      <c r="B928" s="13"/>
      <c r="C928" s="17"/>
      <c r="D928" s="17"/>
      <c r="E928" s="17"/>
      <c r="F928" s="219"/>
      <c r="H928" s="13"/>
    </row>
    <row r="929" spans="1:8" s="14" customFormat="1" x14ac:dyDescent="0.25">
      <c r="A929" s="13"/>
      <c r="B929" s="13"/>
      <c r="C929" s="17"/>
      <c r="D929" s="17"/>
      <c r="E929" s="17"/>
      <c r="F929" s="219"/>
      <c r="H929" s="13"/>
    </row>
    <row r="930" spans="1:8" s="14" customFormat="1" x14ac:dyDescent="0.25">
      <c r="A930" s="13"/>
      <c r="B930" s="13"/>
      <c r="C930" s="17"/>
      <c r="D930" s="17"/>
      <c r="E930" s="17"/>
      <c r="F930" s="219"/>
      <c r="H930" s="13"/>
    </row>
    <row r="931" spans="1:8" s="14" customFormat="1" x14ac:dyDescent="0.25">
      <c r="A931" s="13"/>
      <c r="B931" s="13"/>
      <c r="C931" s="17"/>
      <c r="D931" s="17"/>
      <c r="E931" s="17"/>
      <c r="F931" s="219"/>
      <c r="H931" s="13"/>
    </row>
    <row r="932" spans="1:8" s="14" customFormat="1" x14ac:dyDescent="0.25">
      <c r="A932" s="13"/>
      <c r="B932" s="13"/>
      <c r="C932" s="17"/>
      <c r="D932" s="17"/>
      <c r="E932" s="17"/>
      <c r="F932" s="219"/>
      <c r="H932" s="13"/>
    </row>
    <row r="933" spans="1:8" s="14" customFormat="1" x14ac:dyDescent="0.25">
      <c r="A933" s="13"/>
      <c r="B933" s="13"/>
      <c r="C933" s="17"/>
      <c r="D933" s="17"/>
      <c r="E933" s="17"/>
      <c r="F933" s="219"/>
      <c r="H933" s="13"/>
    </row>
    <row r="934" spans="1:8" s="14" customFormat="1" x14ac:dyDescent="0.25">
      <c r="A934" s="13"/>
      <c r="B934" s="13"/>
      <c r="C934" s="17"/>
      <c r="D934" s="17"/>
      <c r="E934" s="17"/>
      <c r="F934" s="219"/>
      <c r="H934" s="13"/>
    </row>
    <row r="935" spans="1:8" s="14" customFormat="1" x14ac:dyDescent="0.25">
      <c r="A935" s="13"/>
      <c r="B935" s="13"/>
      <c r="C935" s="17"/>
      <c r="D935" s="17"/>
      <c r="E935" s="17"/>
      <c r="F935" s="219"/>
      <c r="H935" s="13"/>
    </row>
    <row r="936" spans="1:8" s="14" customFormat="1" x14ac:dyDescent="0.25">
      <c r="A936" s="13"/>
      <c r="B936" s="13"/>
      <c r="C936" s="17"/>
      <c r="D936" s="17"/>
      <c r="E936" s="17"/>
      <c r="F936" s="219"/>
      <c r="H936" s="13"/>
    </row>
    <row r="937" spans="1:8" s="14" customFormat="1" x14ac:dyDescent="0.25">
      <c r="A937" s="13"/>
      <c r="B937" s="13"/>
      <c r="C937" s="17"/>
      <c r="D937" s="17"/>
      <c r="E937" s="17"/>
      <c r="F937" s="219"/>
      <c r="H937" s="13"/>
    </row>
    <row r="938" spans="1:8" s="14" customFormat="1" x14ac:dyDescent="0.25">
      <c r="A938" s="13"/>
      <c r="B938" s="13"/>
      <c r="C938" s="17"/>
      <c r="D938" s="17"/>
      <c r="E938" s="17"/>
      <c r="F938" s="219"/>
      <c r="H938" s="13"/>
    </row>
    <row r="939" spans="1:8" s="14" customFormat="1" x14ac:dyDescent="0.25">
      <c r="A939" s="13"/>
      <c r="B939" s="13"/>
      <c r="C939" s="17"/>
      <c r="D939" s="17"/>
      <c r="E939" s="17"/>
      <c r="F939" s="219"/>
      <c r="H939" s="13"/>
    </row>
    <row r="940" spans="1:8" s="14" customFormat="1" x14ac:dyDescent="0.25">
      <c r="A940" s="13"/>
      <c r="B940" s="13"/>
      <c r="C940" s="17"/>
      <c r="D940" s="17"/>
      <c r="E940" s="17"/>
      <c r="F940" s="219"/>
      <c r="H940" s="13"/>
    </row>
    <row r="941" spans="1:8" s="14" customFormat="1" x14ac:dyDescent="0.25">
      <c r="A941" s="13"/>
      <c r="B941" s="13"/>
      <c r="C941" s="17"/>
      <c r="D941" s="17"/>
      <c r="E941" s="17"/>
      <c r="F941" s="219"/>
      <c r="H941" s="13"/>
    </row>
    <row r="942" spans="1:8" s="14" customFormat="1" x14ac:dyDescent="0.25">
      <c r="A942" s="13"/>
      <c r="B942" s="13"/>
      <c r="C942" s="17"/>
      <c r="D942" s="17"/>
      <c r="E942" s="17"/>
      <c r="F942" s="219"/>
      <c r="H942" s="13"/>
    </row>
    <row r="943" spans="1:8" s="14" customFormat="1" x14ac:dyDescent="0.25">
      <c r="A943" s="13"/>
      <c r="B943" s="13"/>
      <c r="C943" s="17"/>
      <c r="D943" s="17"/>
      <c r="E943" s="17"/>
      <c r="F943" s="219"/>
      <c r="H943" s="13"/>
    </row>
    <row r="944" spans="1:8" s="14" customFormat="1" x14ac:dyDescent="0.25">
      <c r="A944" s="13"/>
      <c r="B944" s="13"/>
      <c r="C944" s="17"/>
      <c r="D944" s="17"/>
      <c r="E944" s="17"/>
      <c r="F944" s="219"/>
    </row>
    <row r="945" spans="1:6" s="14" customFormat="1" x14ac:dyDescent="0.25">
      <c r="A945" s="13"/>
      <c r="B945" s="13"/>
      <c r="C945" s="17"/>
      <c r="D945" s="17"/>
      <c r="E945" s="17"/>
      <c r="F945" s="219"/>
    </row>
    <row r="946" spans="1:6" s="14" customFormat="1" x14ac:dyDescent="0.25">
      <c r="A946" s="13"/>
      <c r="B946" s="13"/>
      <c r="C946" s="17"/>
      <c r="D946" s="17"/>
      <c r="E946" s="17"/>
      <c r="F946" s="219"/>
    </row>
    <row r="947" spans="1:6" s="14" customFormat="1" x14ac:dyDescent="0.25">
      <c r="A947" s="13"/>
      <c r="B947" s="13"/>
      <c r="C947" s="17"/>
      <c r="D947" s="17"/>
      <c r="E947" s="17"/>
      <c r="F947" s="219"/>
    </row>
    <row r="948" spans="1:6" s="14" customFormat="1" x14ac:dyDescent="0.25">
      <c r="A948" s="13"/>
      <c r="B948" s="13"/>
      <c r="C948" s="17"/>
      <c r="D948" s="17"/>
      <c r="E948" s="17"/>
      <c r="F948" s="219"/>
    </row>
    <row r="949" spans="1:6" s="14" customFormat="1" x14ac:dyDescent="0.25">
      <c r="A949" s="13"/>
      <c r="B949" s="13"/>
      <c r="C949" s="17"/>
      <c r="D949" s="17"/>
      <c r="E949" s="17"/>
      <c r="F949" s="219"/>
    </row>
    <row r="950" spans="1:6" s="14" customFormat="1" x14ac:dyDescent="0.25">
      <c r="A950" s="13"/>
      <c r="B950" s="13"/>
      <c r="C950" s="17"/>
      <c r="D950" s="17"/>
      <c r="E950" s="17"/>
      <c r="F950" s="219"/>
    </row>
    <row r="951" spans="1:6" s="14" customFormat="1" x14ac:dyDescent="0.25">
      <c r="A951" s="13"/>
      <c r="B951" s="13"/>
      <c r="C951" s="17"/>
      <c r="D951" s="17"/>
      <c r="E951" s="17"/>
      <c r="F951" s="219"/>
    </row>
    <row r="952" spans="1:6" s="14" customFormat="1" x14ac:dyDescent="0.25">
      <c r="A952" s="13"/>
      <c r="B952" s="13"/>
      <c r="C952" s="17"/>
      <c r="D952" s="17"/>
      <c r="E952" s="17"/>
      <c r="F952" s="219"/>
    </row>
    <row r="953" spans="1:6" s="14" customFormat="1" x14ac:dyDescent="0.25">
      <c r="A953" s="13"/>
      <c r="B953" s="13"/>
      <c r="C953" s="17"/>
      <c r="D953" s="17"/>
      <c r="E953" s="17"/>
      <c r="F953" s="219"/>
    </row>
    <row r="954" spans="1:6" s="14" customFormat="1" x14ac:dyDescent="0.25">
      <c r="A954" s="13"/>
      <c r="B954" s="13"/>
      <c r="C954" s="17"/>
      <c r="D954" s="17"/>
      <c r="E954" s="17"/>
      <c r="F954" s="219"/>
    </row>
    <row r="955" spans="1:6" s="14" customFormat="1" x14ac:dyDescent="0.25">
      <c r="A955" s="13"/>
      <c r="B955" s="13"/>
      <c r="C955" s="17"/>
      <c r="D955" s="17"/>
      <c r="E955" s="17"/>
      <c r="F955" s="219"/>
    </row>
    <row r="956" spans="1:6" s="14" customFormat="1" x14ac:dyDescent="0.25">
      <c r="A956" s="13"/>
      <c r="B956" s="13"/>
      <c r="C956" s="17"/>
      <c r="D956" s="17"/>
      <c r="E956" s="17"/>
      <c r="F956" s="219"/>
    </row>
    <row r="957" spans="1:6" s="14" customFormat="1" x14ac:dyDescent="0.25">
      <c r="A957" s="13"/>
      <c r="B957" s="13"/>
      <c r="C957" s="17"/>
      <c r="D957" s="17"/>
      <c r="E957" s="17"/>
      <c r="F957" s="219"/>
    </row>
    <row r="958" spans="1:6" s="14" customFormat="1" x14ac:dyDescent="0.25">
      <c r="A958" s="13"/>
      <c r="B958" s="13"/>
      <c r="C958" s="17"/>
      <c r="D958" s="17"/>
      <c r="E958" s="17"/>
      <c r="F958" s="219"/>
    </row>
    <row r="959" spans="1:6" s="14" customFormat="1" x14ac:dyDescent="0.25">
      <c r="A959" s="13"/>
      <c r="B959" s="13"/>
      <c r="C959" s="17"/>
      <c r="D959" s="17"/>
      <c r="E959" s="17"/>
      <c r="F959" s="219"/>
    </row>
    <row r="960" spans="1:6" s="14" customFormat="1" x14ac:dyDescent="0.25">
      <c r="A960" s="13"/>
      <c r="B960" s="13"/>
      <c r="C960" s="17"/>
      <c r="D960" s="17"/>
      <c r="E960" s="17"/>
      <c r="F960" s="219"/>
    </row>
    <row r="961" spans="1:6" s="14" customFormat="1" x14ac:dyDescent="0.25">
      <c r="A961" s="13"/>
      <c r="B961" s="13"/>
      <c r="C961" s="17"/>
      <c r="D961" s="17"/>
      <c r="E961" s="17"/>
      <c r="F961" s="219"/>
    </row>
    <row r="962" spans="1:6" s="14" customFormat="1" x14ac:dyDescent="0.25">
      <c r="A962" s="13"/>
      <c r="B962" s="13"/>
      <c r="C962" s="17"/>
      <c r="D962" s="17"/>
      <c r="E962" s="17"/>
      <c r="F962" s="219"/>
    </row>
    <row r="963" spans="1:6" s="14" customFormat="1" x14ac:dyDescent="0.25">
      <c r="A963" s="13"/>
      <c r="B963" s="13"/>
      <c r="C963" s="17"/>
      <c r="D963" s="17"/>
      <c r="E963" s="17"/>
      <c r="F963" s="219"/>
    </row>
    <row r="964" spans="1:6" s="14" customFormat="1" x14ac:dyDescent="0.25">
      <c r="A964" s="13"/>
      <c r="B964" s="13"/>
      <c r="C964" s="17"/>
      <c r="D964" s="17"/>
      <c r="E964" s="17"/>
      <c r="F964" s="219"/>
    </row>
    <row r="965" spans="1:6" s="14" customFormat="1" x14ac:dyDescent="0.25">
      <c r="A965" s="13"/>
      <c r="B965" s="13"/>
      <c r="C965" s="17"/>
      <c r="D965" s="17"/>
      <c r="E965" s="17"/>
      <c r="F965" s="219"/>
    </row>
    <row r="966" spans="1:6" s="14" customFormat="1" x14ac:dyDescent="0.25">
      <c r="A966" s="13"/>
      <c r="B966" s="13"/>
      <c r="C966" s="17"/>
      <c r="D966" s="17"/>
      <c r="E966" s="17"/>
      <c r="F966" s="219"/>
    </row>
    <row r="967" spans="1:6" s="14" customFormat="1" x14ac:dyDescent="0.25">
      <c r="A967" s="13"/>
      <c r="B967" s="13"/>
      <c r="C967" s="17"/>
      <c r="D967" s="17"/>
      <c r="E967" s="17"/>
      <c r="F967" s="219"/>
    </row>
    <row r="968" spans="1:6" s="14" customFormat="1" x14ac:dyDescent="0.25">
      <c r="A968" s="13"/>
      <c r="B968" s="13"/>
      <c r="C968" s="17"/>
      <c r="D968" s="17"/>
      <c r="E968" s="17"/>
      <c r="F968" s="219"/>
    </row>
    <row r="969" spans="1:6" s="14" customFormat="1" x14ac:dyDescent="0.25">
      <c r="A969" s="13"/>
      <c r="B969" s="13"/>
      <c r="C969" s="17"/>
      <c r="D969" s="17"/>
      <c r="E969" s="17"/>
      <c r="F969" s="219"/>
    </row>
    <row r="970" spans="1:6" s="14" customFormat="1" x14ac:dyDescent="0.25">
      <c r="A970" s="13"/>
      <c r="B970" s="13"/>
      <c r="C970" s="17"/>
      <c r="D970" s="17"/>
      <c r="E970" s="17"/>
      <c r="F970" s="219"/>
    </row>
    <row r="971" spans="1:6" s="14" customFormat="1" x14ac:dyDescent="0.25">
      <c r="A971" s="13"/>
      <c r="B971" s="13"/>
      <c r="C971" s="17"/>
      <c r="D971" s="17"/>
      <c r="E971" s="17"/>
      <c r="F971" s="219"/>
    </row>
    <row r="972" spans="1:6" s="14" customFormat="1" x14ac:dyDescent="0.25">
      <c r="A972" s="13"/>
      <c r="B972" s="13"/>
      <c r="C972" s="17"/>
      <c r="D972" s="17"/>
      <c r="E972" s="17"/>
      <c r="F972" s="219"/>
    </row>
    <row r="973" spans="1:6" s="14" customFormat="1" x14ac:dyDescent="0.25">
      <c r="A973" s="13"/>
      <c r="B973" s="13"/>
      <c r="C973" s="17"/>
      <c r="D973" s="17"/>
      <c r="E973" s="17"/>
      <c r="F973" s="219"/>
    </row>
    <row r="974" spans="1:6" s="14" customFormat="1" x14ac:dyDescent="0.25">
      <c r="A974" s="13"/>
      <c r="B974" s="13"/>
      <c r="C974" s="17"/>
      <c r="D974" s="17"/>
      <c r="E974" s="17"/>
      <c r="F974" s="219"/>
    </row>
    <row r="975" spans="1:6" s="14" customFormat="1" x14ac:dyDescent="0.25">
      <c r="A975" s="13"/>
      <c r="B975" s="13"/>
      <c r="C975" s="17"/>
      <c r="D975" s="17"/>
      <c r="E975" s="17"/>
      <c r="F975" s="219"/>
    </row>
    <row r="976" spans="1:6" s="14" customFormat="1" x14ac:dyDescent="0.25">
      <c r="A976" s="13"/>
      <c r="B976" s="13"/>
      <c r="C976" s="17"/>
      <c r="D976" s="17"/>
      <c r="E976" s="17"/>
      <c r="F976" s="219"/>
    </row>
    <row r="977" spans="1:6" s="14" customFormat="1" x14ac:dyDescent="0.25">
      <c r="A977" s="13"/>
      <c r="B977" s="13"/>
      <c r="C977" s="17"/>
      <c r="D977" s="17"/>
      <c r="E977" s="17"/>
      <c r="F977" s="219"/>
    </row>
    <row r="978" spans="1:6" s="14" customFormat="1" x14ac:dyDescent="0.25">
      <c r="A978" s="13"/>
      <c r="B978" s="13"/>
      <c r="C978" s="17"/>
      <c r="D978" s="17"/>
      <c r="E978" s="17"/>
      <c r="F978" s="219"/>
    </row>
    <row r="979" spans="1:6" s="14" customFormat="1" x14ac:dyDescent="0.25">
      <c r="A979" s="13"/>
      <c r="B979" s="13"/>
      <c r="C979" s="17"/>
      <c r="D979" s="17"/>
      <c r="E979" s="17"/>
      <c r="F979" s="219"/>
    </row>
    <row r="980" spans="1:6" s="14" customFormat="1" x14ac:dyDescent="0.25">
      <c r="A980" s="13"/>
      <c r="B980" s="13"/>
      <c r="C980" s="17"/>
      <c r="D980" s="17"/>
      <c r="E980" s="17"/>
      <c r="F980" s="219"/>
    </row>
    <row r="981" spans="1:6" s="14" customFormat="1" x14ac:dyDescent="0.25">
      <c r="A981" s="13"/>
      <c r="B981" s="13"/>
      <c r="C981" s="17"/>
      <c r="D981" s="17"/>
      <c r="E981" s="17"/>
      <c r="F981" s="219"/>
    </row>
    <row r="982" spans="1:6" s="14" customFormat="1" x14ac:dyDescent="0.25">
      <c r="A982" s="13"/>
      <c r="B982" s="13"/>
      <c r="C982" s="17"/>
      <c r="D982" s="17"/>
      <c r="E982" s="17"/>
      <c r="F982" s="219"/>
    </row>
    <row r="983" spans="1:6" s="14" customFormat="1" x14ac:dyDescent="0.25">
      <c r="A983" s="13"/>
      <c r="B983" s="13"/>
      <c r="C983" s="17"/>
      <c r="D983" s="17"/>
      <c r="E983" s="17"/>
      <c r="F983" s="219"/>
    </row>
    <row r="984" spans="1:6" s="14" customFormat="1" x14ac:dyDescent="0.25">
      <c r="A984" s="13"/>
      <c r="B984" s="13"/>
      <c r="C984" s="17"/>
      <c r="D984" s="17"/>
      <c r="E984" s="17"/>
      <c r="F984" s="219"/>
    </row>
    <row r="985" spans="1:6" s="14" customFormat="1" x14ac:dyDescent="0.25">
      <c r="A985" s="13"/>
      <c r="B985" s="13"/>
      <c r="C985" s="17"/>
      <c r="D985" s="17"/>
      <c r="E985" s="17"/>
      <c r="F985" s="219"/>
    </row>
    <row r="986" spans="1:6" s="14" customFormat="1" x14ac:dyDescent="0.25">
      <c r="A986" s="13"/>
      <c r="B986" s="13"/>
      <c r="C986" s="17"/>
      <c r="D986" s="17"/>
      <c r="E986" s="17"/>
      <c r="F986" s="219"/>
    </row>
    <row r="987" spans="1:6" s="14" customFormat="1" x14ac:dyDescent="0.25">
      <c r="A987" s="13"/>
      <c r="B987" s="13"/>
      <c r="C987" s="17"/>
      <c r="D987" s="17"/>
      <c r="E987" s="17"/>
      <c r="F987" s="219"/>
    </row>
    <row r="988" spans="1:6" s="14" customFormat="1" x14ac:dyDescent="0.25">
      <c r="A988" s="13"/>
      <c r="B988" s="13"/>
      <c r="C988" s="17"/>
      <c r="D988" s="17"/>
      <c r="E988" s="17"/>
      <c r="F988" s="219"/>
    </row>
    <row r="989" spans="1:6" s="14" customFormat="1" x14ac:dyDescent="0.25">
      <c r="A989" s="13"/>
      <c r="B989" s="13"/>
      <c r="C989" s="17"/>
      <c r="D989" s="17"/>
      <c r="E989" s="17"/>
      <c r="F989" s="219"/>
    </row>
    <row r="990" spans="1:6" s="14" customFormat="1" x14ac:dyDescent="0.25">
      <c r="A990" s="13"/>
      <c r="B990" s="13"/>
      <c r="C990" s="17"/>
      <c r="D990" s="17"/>
      <c r="E990" s="17"/>
      <c r="F990" s="219"/>
    </row>
    <row r="991" spans="1:6" s="14" customFormat="1" x14ac:dyDescent="0.25">
      <c r="A991" s="13"/>
      <c r="B991" s="13"/>
      <c r="C991" s="17"/>
      <c r="D991" s="17"/>
      <c r="E991" s="17"/>
      <c r="F991" s="219"/>
    </row>
    <row r="992" spans="1:6" s="14" customFormat="1" x14ac:dyDescent="0.25">
      <c r="A992" s="13"/>
      <c r="B992" s="13"/>
      <c r="C992" s="17"/>
      <c r="D992" s="17"/>
      <c r="E992" s="17"/>
      <c r="F992" s="219"/>
    </row>
    <row r="993" spans="1:6" s="14" customFormat="1" x14ac:dyDescent="0.25">
      <c r="A993" s="13"/>
      <c r="B993" s="13"/>
      <c r="C993" s="17"/>
      <c r="D993" s="17"/>
      <c r="E993" s="17"/>
      <c r="F993" s="219"/>
    </row>
    <row r="994" spans="1:6" s="14" customFormat="1" x14ac:dyDescent="0.25">
      <c r="A994" s="13"/>
      <c r="B994" s="13"/>
      <c r="C994" s="17"/>
      <c r="D994" s="17"/>
      <c r="E994" s="17"/>
      <c r="F994" s="219"/>
    </row>
    <row r="995" spans="1:6" s="14" customFormat="1" x14ac:dyDescent="0.25">
      <c r="A995" s="13"/>
      <c r="B995" s="13"/>
      <c r="C995" s="17"/>
      <c r="D995" s="17"/>
      <c r="E995" s="17"/>
      <c r="F995" s="219"/>
    </row>
    <row r="996" spans="1:6" s="14" customFormat="1" x14ac:dyDescent="0.25">
      <c r="A996" s="13"/>
      <c r="B996" s="13"/>
      <c r="C996" s="17"/>
      <c r="D996" s="17"/>
      <c r="E996" s="17"/>
      <c r="F996" s="219"/>
    </row>
    <row r="997" spans="1:6" s="14" customFormat="1" x14ac:dyDescent="0.25">
      <c r="A997" s="13"/>
      <c r="B997" s="13"/>
      <c r="C997" s="17"/>
      <c r="D997" s="17"/>
      <c r="E997" s="17"/>
      <c r="F997" s="219"/>
    </row>
    <row r="998" spans="1:6" s="14" customFormat="1" x14ac:dyDescent="0.25">
      <c r="A998" s="13"/>
      <c r="B998" s="13"/>
      <c r="C998" s="17"/>
      <c r="D998" s="17"/>
      <c r="E998" s="17"/>
      <c r="F998" s="219"/>
    </row>
    <row r="999" spans="1:6" s="14" customFormat="1" x14ac:dyDescent="0.25">
      <c r="A999" s="13"/>
      <c r="B999" s="13"/>
      <c r="C999" s="17"/>
      <c r="D999" s="17"/>
      <c r="E999" s="17"/>
      <c r="F999" s="219"/>
    </row>
    <row r="1000" spans="1:6" s="14" customFormat="1" x14ac:dyDescent="0.25">
      <c r="A1000" s="13"/>
      <c r="B1000" s="13"/>
      <c r="C1000" s="17"/>
      <c r="D1000" s="17"/>
      <c r="E1000" s="17"/>
      <c r="F1000" s="219"/>
    </row>
    <row r="1001" spans="1:6" s="14" customFormat="1" x14ac:dyDescent="0.25">
      <c r="A1001" s="13"/>
      <c r="B1001" s="13"/>
      <c r="C1001" s="17"/>
      <c r="D1001" s="17"/>
      <c r="E1001" s="17"/>
      <c r="F1001" s="219"/>
    </row>
    <row r="1002" spans="1:6" s="14" customFormat="1" x14ac:dyDescent="0.25">
      <c r="A1002" s="13"/>
      <c r="B1002" s="13"/>
      <c r="C1002" s="17"/>
      <c r="D1002" s="17"/>
      <c r="E1002" s="17"/>
      <c r="F1002" s="219"/>
    </row>
    <row r="1003" spans="1:6" s="14" customFormat="1" x14ac:dyDescent="0.25">
      <c r="A1003" s="13"/>
      <c r="B1003" s="13"/>
      <c r="C1003" s="17"/>
      <c r="D1003" s="17"/>
      <c r="E1003" s="17"/>
      <c r="F1003" s="219"/>
    </row>
    <row r="1004" spans="1:6" s="14" customFormat="1" x14ac:dyDescent="0.25">
      <c r="A1004" s="13"/>
      <c r="B1004" s="13"/>
      <c r="C1004" s="17"/>
      <c r="D1004" s="17"/>
      <c r="E1004" s="17"/>
      <c r="F1004" s="219"/>
    </row>
    <row r="1005" spans="1:6" s="14" customFormat="1" x14ac:dyDescent="0.25">
      <c r="A1005" s="13"/>
      <c r="B1005" s="13"/>
      <c r="C1005" s="17"/>
      <c r="D1005" s="17"/>
      <c r="E1005" s="17"/>
      <c r="F1005" s="219"/>
    </row>
    <row r="1006" spans="1:6" s="14" customFormat="1" x14ac:dyDescent="0.25">
      <c r="A1006" s="13"/>
      <c r="B1006" s="13"/>
      <c r="C1006" s="17"/>
      <c r="D1006" s="17"/>
      <c r="E1006" s="17"/>
      <c r="F1006" s="219"/>
    </row>
    <row r="1007" spans="1:6" s="14" customFormat="1" x14ac:dyDescent="0.25">
      <c r="A1007" s="13"/>
      <c r="B1007" s="13"/>
      <c r="C1007" s="17"/>
      <c r="D1007" s="17"/>
      <c r="E1007" s="17"/>
      <c r="F1007" s="219"/>
    </row>
    <row r="1008" spans="1:6" s="14" customFormat="1" x14ac:dyDescent="0.25">
      <c r="A1008" s="13"/>
      <c r="B1008" s="13"/>
      <c r="C1008" s="17"/>
      <c r="D1008" s="17"/>
      <c r="E1008" s="17"/>
      <c r="F1008" s="219"/>
    </row>
    <row r="1009" spans="1:6" s="14" customFormat="1" x14ac:dyDescent="0.25">
      <c r="A1009" s="13"/>
      <c r="B1009" s="13"/>
      <c r="C1009" s="17"/>
      <c r="D1009" s="17"/>
      <c r="E1009" s="17"/>
      <c r="F1009" s="219"/>
    </row>
    <row r="1010" spans="1:6" s="14" customFormat="1" x14ac:dyDescent="0.25">
      <c r="A1010" s="13"/>
      <c r="B1010" s="13"/>
      <c r="C1010" s="17"/>
      <c r="D1010" s="17"/>
      <c r="E1010" s="17"/>
      <c r="F1010" s="219"/>
    </row>
    <row r="1011" spans="1:6" s="14" customFormat="1" x14ac:dyDescent="0.25">
      <c r="A1011" s="13"/>
      <c r="B1011" s="13"/>
      <c r="C1011" s="17"/>
      <c r="D1011" s="17"/>
      <c r="E1011" s="17"/>
      <c r="F1011" s="219"/>
    </row>
    <row r="1012" spans="1:6" s="14" customFormat="1" x14ac:dyDescent="0.25">
      <c r="A1012" s="13"/>
      <c r="B1012" s="13"/>
      <c r="C1012" s="17"/>
      <c r="D1012" s="17"/>
      <c r="E1012" s="17"/>
      <c r="F1012" s="219"/>
    </row>
    <row r="1013" spans="1:6" s="14" customFormat="1" x14ac:dyDescent="0.25">
      <c r="A1013" s="13"/>
      <c r="B1013" s="13"/>
      <c r="C1013" s="17"/>
      <c r="D1013" s="17"/>
      <c r="E1013" s="17"/>
      <c r="F1013" s="219"/>
    </row>
    <row r="1014" spans="1:6" s="14" customFormat="1" x14ac:dyDescent="0.25">
      <c r="A1014" s="13"/>
      <c r="B1014" s="13"/>
      <c r="C1014" s="17"/>
      <c r="D1014" s="17"/>
      <c r="E1014" s="17"/>
      <c r="F1014" s="219"/>
    </row>
    <row r="1015" spans="1:6" s="14" customFormat="1" x14ac:dyDescent="0.25">
      <c r="A1015" s="13"/>
      <c r="B1015" s="13"/>
      <c r="C1015" s="17"/>
      <c r="D1015" s="17"/>
      <c r="E1015" s="17"/>
      <c r="F1015" s="219"/>
    </row>
    <row r="1016" spans="1:6" s="14" customFormat="1" x14ac:dyDescent="0.25">
      <c r="A1016" s="13"/>
      <c r="B1016" s="13"/>
      <c r="C1016" s="17"/>
      <c r="D1016" s="17"/>
      <c r="E1016" s="17"/>
      <c r="F1016" s="219"/>
    </row>
    <row r="1017" spans="1:6" s="14" customFormat="1" x14ac:dyDescent="0.25">
      <c r="A1017" s="13"/>
      <c r="B1017" s="13"/>
      <c r="C1017" s="17"/>
      <c r="D1017" s="17"/>
      <c r="E1017" s="17"/>
      <c r="F1017" s="219"/>
    </row>
    <row r="1018" spans="1:6" s="14" customFormat="1" x14ac:dyDescent="0.25">
      <c r="A1018" s="13"/>
      <c r="B1018" s="13"/>
      <c r="C1018" s="17"/>
      <c r="D1018" s="17"/>
      <c r="E1018" s="17"/>
      <c r="F1018" s="219"/>
    </row>
    <row r="1019" spans="1:6" s="14" customFormat="1" x14ac:dyDescent="0.25">
      <c r="A1019" s="13"/>
      <c r="B1019" s="13"/>
      <c r="C1019" s="17"/>
      <c r="D1019" s="17"/>
      <c r="E1019" s="17"/>
      <c r="F1019" s="219"/>
    </row>
    <row r="1020" spans="1:6" s="14" customFormat="1" x14ac:dyDescent="0.25">
      <c r="A1020" s="13"/>
      <c r="B1020" s="13"/>
      <c r="C1020" s="17"/>
      <c r="D1020" s="17"/>
      <c r="E1020" s="17"/>
      <c r="F1020" s="219"/>
    </row>
    <row r="1021" spans="1:6" s="14" customFormat="1" x14ac:dyDescent="0.25">
      <c r="A1021" s="13"/>
      <c r="B1021" s="13"/>
      <c r="C1021" s="17"/>
      <c r="D1021" s="17"/>
      <c r="E1021" s="17"/>
      <c r="F1021" s="219"/>
    </row>
    <row r="1022" spans="1:6" s="14" customFormat="1" x14ac:dyDescent="0.25">
      <c r="A1022" s="13"/>
      <c r="B1022" s="13"/>
      <c r="C1022" s="17"/>
      <c r="D1022" s="17"/>
      <c r="E1022" s="17"/>
      <c r="F1022" s="219"/>
    </row>
    <row r="1023" spans="1:6" s="14" customFormat="1" x14ac:dyDescent="0.25">
      <c r="A1023" s="13"/>
      <c r="B1023" s="13"/>
      <c r="C1023" s="17"/>
      <c r="D1023" s="17"/>
      <c r="E1023" s="17"/>
      <c r="F1023" s="219"/>
    </row>
    <row r="1024" spans="1:6" s="14" customFormat="1" x14ac:dyDescent="0.25">
      <c r="A1024" s="13"/>
      <c r="B1024" s="13"/>
      <c r="C1024" s="17"/>
      <c r="D1024" s="17"/>
      <c r="E1024" s="17"/>
      <c r="F1024" s="219"/>
    </row>
    <row r="1025" spans="1:6" s="14" customFormat="1" x14ac:dyDescent="0.25">
      <c r="A1025" s="13"/>
      <c r="B1025" s="13"/>
      <c r="C1025" s="17"/>
      <c r="D1025" s="17"/>
      <c r="E1025" s="17"/>
      <c r="F1025" s="219"/>
    </row>
    <row r="1026" spans="1:6" s="14" customFormat="1" x14ac:dyDescent="0.25">
      <c r="A1026" s="13"/>
      <c r="B1026" s="13"/>
      <c r="C1026" s="17"/>
      <c r="D1026" s="17"/>
      <c r="E1026" s="17"/>
      <c r="F1026" s="219"/>
    </row>
    <row r="1027" spans="1:6" s="14" customFormat="1" x14ac:dyDescent="0.25">
      <c r="A1027" s="13"/>
      <c r="B1027" s="13"/>
      <c r="C1027" s="17"/>
      <c r="D1027" s="17"/>
      <c r="E1027" s="17"/>
      <c r="F1027" s="219"/>
    </row>
    <row r="1028" spans="1:6" s="14" customFormat="1" x14ac:dyDescent="0.25">
      <c r="A1028" s="13"/>
      <c r="B1028" s="13"/>
      <c r="C1028" s="17"/>
      <c r="D1028" s="17"/>
      <c r="E1028" s="17"/>
      <c r="F1028" s="219"/>
    </row>
    <row r="1029" spans="1:6" s="14" customFormat="1" x14ac:dyDescent="0.25">
      <c r="A1029" s="13"/>
      <c r="B1029" s="13"/>
      <c r="C1029" s="17"/>
      <c r="D1029" s="17"/>
      <c r="E1029" s="17"/>
      <c r="F1029" s="219"/>
    </row>
    <row r="1030" spans="1:6" s="14" customFormat="1" x14ac:dyDescent="0.25">
      <c r="A1030" s="13"/>
      <c r="B1030" s="13"/>
      <c r="C1030" s="17"/>
      <c r="D1030" s="17"/>
      <c r="E1030" s="17"/>
      <c r="F1030" s="219"/>
    </row>
    <row r="1031" spans="1:6" s="14" customFormat="1" x14ac:dyDescent="0.25">
      <c r="A1031" s="13"/>
      <c r="B1031" s="13"/>
      <c r="C1031" s="17"/>
      <c r="D1031" s="17"/>
      <c r="E1031" s="17"/>
      <c r="F1031" s="219"/>
    </row>
    <row r="1032" spans="1:6" s="14" customFormat="1" x14ac:dyDescent="0.25">
      <c r="A1032" s="13"/>
      <c r="B1032" s="13"/>
      <c r="C1032" s="17"/>
      <c r="D1032" s="17"/>
      <c r="E1032" s="17"/>
      <c r="F1032" s="219"/>
    </row>
    <row r="1033" spans="1:6" s="14" customFormat="1" x14ac:dyDescent="0.25">
      <c r="A1033" s="13"/>
      <c r="B1033" s="13"/>
      <c r="C1033" s="17"/>
      <c r="D1033" s="17"/>
      <c r="E1033" s="17"/>
      <c r="F1033" s="219"/>
    </row>
    <row r="1034" spans="1:6" s="14" customFormat="1" x14ac:dyDescent="0.25">
      <c r="A1034" s="13"/>
      <c r="B1034" s="13"/>
      <c r="C1034" s="17"/>
      <c r="D1034" s="17"/>
      <c r="E1034" s="17"/>
      <c r="F1034" s="219"/>
    </row>
    <row r="1035" spans="1:6" s="14" customFormat="1" x14ac:dyDescent="0.25">
      <c r="A1035" s="13"/>
      <c r="B1035" s="13"/>
      <c r="C1035" s="17"/>
      <c r="D1035" s="17"/>
      <c r="E1035" s="17"/>
      <c r="F1035" s="219"/>
    </row>
    <row r="1036" spans="1:6" s="14" customFormat="1" x14ac:dyDescent="0.25">
      <c r="A1036" s="13"/>
      <c r="B1036" s="13"/>
      <c r="C1036" s="17"/>
      <c r="D1036" s="17"/>
      <c r="E1036" s="17"/>
      <c r="F1036" s="219"/>
    </row>
    <row r="1037" spans="1:6" s="14" customFormat="1" x14ac:dyDescent="0.25">
      <c r="A1037" s="13"/>
      <c r="B1037" s="13"/>
      <c r="C1037" s="17"/>
      <c r="D1037" s="17"/>
      <c r="E1037" s="17"/>
      <c r="F1037" s="219"/>
    </row>
    <row r="1038" spans="1:6" s="14" customFormat="1" x14ac:dyDescent="0.25">
      <c r="A1038" s="13"/>
      <c r="B1038" s="13"/>
      <c r="C1038" s="17"/>
      <c r="D1038" s="17"/>
      <c r="E1038" s="17"/>
      <c r="F1038" s="219"/>
    </row>
    <row r="1039" spans="1:6" s="14" customFormat="1" x14ac:dyDescent="0.25">
      <c r="A1039" s="13"/>
      <c r="B1039" s="13"/>
      <c r="C1039" s="17"/>
      <c r="D1039" s="17"/>
      <c r="E1039" s="17"/>
      <c r="F1039" s="219"/>
    </row>
    <row r="1040" spans="1:6" s="14" customFormat="1" x14ac:dyDescent="0.25">
      <c r="A1040" s="13"/>
      <c r="B1040" s="13"/>
      <c r="C1040" s="17"/>
      <c r="D1040" s="17"/>
      <c r="E1040" s="17"/>
      <c r="F1040" s="219"/>
    </row>
    <row r="1041" spans="3:4" x14ac:dyDescent="0.25">
      <c r="C1041" s="17"/>
      <c r="D1041" s="17"/>
    </row>
    <row r="1042" spans="3:4" x14ac:dyDescent="0.25">
      <c r="C1042" s="17"/>
      <c r="D1042" s="17"/>
    </row>
    <row r="1043" spans="3:4" x14ac:dyDescent="0.25">
      <c r="C1043" s="17"/>
      <c r="D1043" s="17"/>
    </row>
    <row r="1044" spans="3:4" x14ac:dyDescent="0.25">
      <c r="C1044" s="17"/>
      <c r="D1044" s="17"/>
    </row>
    <row r="1045" spans="3:4" x14ac:dyDescent="0.25">
      <c r="C1045" s="17"/>
      <c r="D1045" s="17"/>
    </row>
    <row r="1046" spans="3:4" x14ac:dyDescent="0.25">
      <c r="C1046" s="17"/>
      <c r="D1046" s="17"/>
    </row>
    <row r="1047" spans="3:4" x14ac:dyDescent="0.25">
      <c r="C1047" s="17"/>
      <c r="D1047" s="17"/>
    </row>
    <row r="1048" spans="3:4" x14ac:dyDescent="0.25">
      <c r="C1048" s="17"/>
      <c r="D1048" s="17"/>
    </row>
    <row r="1049" spans="3:4" x14ac:dyDescent="0.25">
      <c r="C1049" s="17"/>
      <c r="D1049" s="17"/>
    </row>
    <row r="1050" spans="3:4" x14ac:dyDescent="0.25">
      <c r="C1050" s="17"/>
      <c r="D1050" s="17"/>
    </row>
    <row r="1051" spans="3:4" x14ac:dyDescent="0.25">
      <c r="C1051" s="17"/>
      <c r="D1051" s="17"/>
    </row>
    <row r="1052" spans="3:4" x14ac:dyDescent="0.25">
      <c r="C1052" s="17"/>
      <c r="D1052" s="17"/>
    </row>
    <row r="1053" spans="3:4" x14ac:dyDescent="0.25">
      <c r="C1053" s="17"/>
      <c r="D1053" s="17"/>
    </row>
    <row r="1054" spans="3:4" x14ac:dyDescent="0.25">
      <c r="C1054" s="17"/>
      <c r="D1054" s="17"/>
    </row>
    <row r="1055" spans="3:4" x14ac:dyDescent="0.25">
      <c r="C1055" s="17"/>
      <c r="D1055" s="17"/>
    </row>
    <row r="1056" spans="3:4" x14ac:dyDescent="0.25">
      <c r="C1056" s="17"/>
      <c r="D1056" s="17"/>
    </row>
    <row r="1057" spans="3:4" x14ac:dyDescent="0.25">
      <c r="C1057" s="17"/>
      <c r="D1057" s="17"/>
    </row>
  </sheetData>
  <sortState ref="A166:F329">
    <sortCondition ref="C166:C329"/>
  </sortState>
  <pageMargins left="0.7" right="0.7" top="0.75" bottom="0.75" header="0.3" footer="0.3"/>
  <pageSetup scale="43"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90"/>
  <sheetViews>
    <sheetView zoomScaleNormal="100" zoomScalePageLayoutView="85" workbookViewId="0">
      <pane ySplit="7" topLeftCell="A8" activePane="bottomLeft" state="frozen"/>
      <selection pane="bottomLeft" activeCell="I13" sqref="I13"/>
    </sheetView>
  </sheetViews>
  <sheetFormatPr defaultColWidth="9.5703125" defaultRowHeight="12.75" x14ac:dyDescent="0.25"/>
  <cols>
    <col min="1" max="1" width="13" style="13" customWidth="1"/>
    <col min="2" max="2" width="12.7109375" style="13" customWidth="1"/>
    <col min="3" max="3" width="38.140625" style="226" customWidth="1"/>
    <col min="4" max="4" width="15.28515625" style="226" customWidth="1"/>
    <col min="5" max="5" width="12.85546875" style="226" customWidth="1"/>
    <col min="6" max="6" width="28.85546875" style="219" customWidth="1"/>
    <col min="7" max="7" width="7.28515625" style="13" hidden="1" customWidth="1"/>
    <col min="8" max="16384" width="9.5703125" style="13"/>
  </cols>
  <sheetData>
    <row r="1" spans="1:7" ht="12.75" customHeight="1" x14ac:dyDescent="0.25">
      <c r="D1" s="265"/>
    </row>
    <row r="2" spans="1:7" ht="12.75" customHeight="1" x14ac:dyDescent="0.25">
      <c r="D2" s="14" t="s">
        <v>136</v>
      </c>
    </row>
    <row r="3" spans="1:7" x14ac:dyDescent="0.25">
      <c r="C3" s="227"/>
      <c r="D3" s="228" t="s">
        <v>3756</v>
      </c>
    </row>
    <row r="5" spans="1:7" x14ac:dyDescent="0.25">
      <c r="A5" s="14"/>
      <c r="B5" s="14"/>
    </row>
    <row r="6" spans="1:7" ht="31.5" x14ac:dyDescent="0.25">
      <c r="A6" s="14"/>
      <c r="B6" s="14"/>
      <c r="C6" s="229" t="s">
        <v>1492</v>
      </c>
    </row>
    <row r="7" spans="1:7" s="12" customFormat="1" ht="51" x14ac:dyDescent="0.25">
      <c r="A7" s="20" t="s">
        <v>0</v>
      </c>
      <c r="B7" s="20" t="s">
        <v>137</v>
      </c>
      <c r="C7" s="21" t="s">
        <v>1</v>
      </c>
      <c r="D7" s="21" t="s">
        <v>4</v>
      </c>
      <c r="E7" s="21" t="s">
        <v>138</v>
      </c>
      <c r="F7" s="35" t="s">
        <v>3</v>
      </c>
      <c r="G7" s="161" t="s">
        <v>2514</v>
      </c>
    </row>
    <row r="8" spans="1:7" ht="16.5" customHeight="1" x14ac:dyDescent="0.25">
      <c r="A8" s="19"/>
      <c r="B8" s="22" t="s">
        <v>139</v>
      </c>
      <c r="C8" s="230"/>
      <c r="D8" s="230"/>
      <c r="E8" s="231"/>
      <c r="F8" s="220"/>
    </row>
    <row r="9" spans="1:7" ht="25.5" x14ac:dyDescent="0.25">
      <c r="A9" s="15">
        <v>96049</v>
      </c>
      <c r="B9" s="30">
        <v>96049</v>
      </c>
      <c r="C9" s="225" t="s">
        <v>141</v>
      </c>
      <c r="D9" s="232">
        <v>4504</v>
      </c>
      <c r="E9" s="232">
        <v>1</v>
      </c>
      <c r="F9" s="221" t="s">
        <v>140</v>
      </c>
      <c r="G9" s="13" t="s">
        <v>3495</v>
      </c>
    </row>
    <row r="10" spans="1:7" ht="25.5" x14ac:dyDescent="0.25">
      <c r="A10" s="15">
        <v>96047</v>
      </c>
      <c r="B10" s="30">
        <v>96047</v>
      </c>
      <c r="C10" s="225" t="s">
        <v>142</v>
      </c>
      <c r="D10" s="232">
        <v>5227</v>
      </c>
      <c r="E10" s="232">
        <v>1</v>
      </c>
      <c r="F10" s="221" t="s">
        <v>143</v>
      </c>
      <c r="G10" s="13" t="s">
        <v>3496</v>
      </c>
    </row>
    <row r="11" spans="1:7" ht="25.5" x14ac:dyDescent="0.25">
      <c r="A11" s="15">
        <v>96048</v>
      </c>
      <c r="B11" s="30">
        <v>96048</v>
      </c>
      <c r="C11" s="225" t="s">
        <v>144</v>
      </c>
      <c r="D11" s="232">
        <v>5227</v>
      </c>
      <c r="E11" s="232">
        <v>1</v>
      </c>
      <c r="F11" s="221" t="s">
        <v>145</v>
      </c>
      <c r="G11" s="13" t="s">
        <v>3497</v>
      </c>
    </row>
    <row r="12" spans="1:7" ht="25.5" x14ac:dyDescent="0.25">
      <c r="A12" s="15">
        <v>96046</v>
      </c>
      <c r="B12" s="30">
        <v>96046</v>
      </c>
      <c r="C12" s="225" t="s">
        <v>146</v>
      </c>
      <c r="D12" s="232">
        <v>5383</v>
      </c>
      <c r="E12" s="232">
        <v>1</v>
      </c>
      <c r="F12" s="221" t="s">
        <v>147</v>
      </c>
      <c r="G12" s="13" t="s">
        <v>3498</v>
      </c>
    </row>
    <row r="13" spans="1:7" ht="38.25" x14ac:dyDescent="0.25">
      <c r="A13" s="15">
        <v>96039</v>
      </c>
      <c r="B13" s="30">
        <v>96039</v>
      </c>
      <c r="C13" s="225" t="s">
        <v>148</v>
      </c>
      <c r="D13" s="232">
        <v>7240</v>
      </c>
      <c r="E13" s="232">
        <v>1</v>
      </c>
      <c r="F13" s="221" t="s">
        <v>149</v>
      </c>
      <c r="G13" s="13" t="s">
        <v>3499</v>
      </c>
    </row>
    <row r="14" spans="1:7" ht="38.25" x14ac:dyDescent="0.25">
      <c r="A14" s="15">
        <v>96044</v>
      </c>
      <c r="B14" s="30">
        <v>96044</v>
      </c>
      <c r="C14" s="225" t="s">
        <v>150</v>
      </c>
      <c r="D14" s="232">
        <v>8145</v>
      </c>
      <c r="E14" s="232">
        <v>1</v>
      </c>
      <c r="F14" s="221" t="s">
        <v>151</v>
      </c>
      <c r="G14" s="13" t="s">
        <v>3500</v>
      </c>
    </row>
    <row r="15" spans="1:7" x14ac:dyDescent="0.25">
      <c r="A15" s="15">
        <v>96040</v>
      </c>
      <c r="B15" s="30">
        <v>96040</v>
      </c>
      <c r="C15" s="225" t="s">
        <v>1912</v>
      </c>
      <c r="D15" s="232">
        <v>8390</v>
      </c>
      <c r="E15" s="232">
        <v>1</v>
      </c>
      <c r="F15" s="221"/>
      <c r="G15" s="13" t="s">
        <v>3501</v>
      </c>
    </row>
    <row r="16" spans="1:7" x14ac:dyDescent="0.25">
      <c r="A16" s="15">
        <v>96041</v>
      </c>
      <c r="B16" s="30">
        <v>96041</v>
      </c>
      <c r="C16" s="225" t="s">
        <v>1913</v>
      </c>
      <c r="D16" s="232">
        <v>8390</v>
      </c>
      <c r="E16" s="232">
        <v>1</v>
      </c>
      <c r="F16" s="221"/>
      <c r="G16" s="13" t="s">
        <v>3502</v>
      </c>
    </row>
    <row r="17" spans="1:7" x14ac:dyDescent="0.25">
      <c r="A17" s="15">
        <v>96042</v>
      </c>
      <c r="B17" s="30">
        <v>96042</v>
      </c>
      <c r="C17" s="225" t="s">
        <v>1914</v>
      </c>
      <c r="D17" s="232">
        <v>8390</v>
      </c>
      <c r="E17" s="232">
        <v>1</v>
      </c>
      <c r="F17" s="221"/>
      <c r="G17" s="13" t="s">
        <v>3503</v>
      </c>
    </row>
    <row r="18" spans="1:7" x14ac:dyDescent="0.25">
      <c r="A18" s="15">
        <v>96043</v>
      </c>
      <c r="B18" s="30">
        <v>96043</v>
      </c>
      <c r="C18" s="225" t="s">
        <v>1915</v>
      </c>
      <c r="D18" s="232">
        <v>8390</v>
      </c>
      <c r="E18" s="232">
        <v>1</v>
      </c>
      <c r="F18" s="221"/>
      <c r="G18" s="13" t="s">
        <v>3504</v>
      </c>
    </row>
    <row r="19" spans="1:7" ht="25.5" x14ac:dyDescent="0.25">
      <c r="A19" s="15">
        <v>96050</v>
      </c>
      <c r="B19" s="30">
        <v>96050</v>
      </c>
      <c r="C19" s="225" t="s">
        <v>152</v>
      </c>
      <c r="D19" s="232">
        <v>49548</v>
      </c>
      <c r="E19" s="232">
        <v>1</v>
      </c>
      <c r="F19" s="221"/>
      <c r="G19" s="13" t="s">
        <v>3505</v>
      </c>
    </row>
    <row r="20" spans="1:7" ht="25.5" x14ac:dyDescent="0.25">
      <c r="A20" s="15">
        <v>96679</v>
      </c>
      <c r="B20" s="30"/>
      <c r="C20" s="225" t="s">
        <v>2113</v>
      </c>
      <c r="D20" s="232">
        <v>51056</v>
      </c>
      <c r="E20" s="232">
        <v>1</v>
      </c>
      <c r="F20" s="221"/>
      <c r="G20" s="13" t="s">
        <v>3506</v>
      </c>
    </row>
    <row r="21" spans="1:7" ht="25.5" x14ac:dyDescent="0.25">
      <c r="A21" s="15">
        <v>96680</v>
      </c>
      <c r="B21" s="30"/>
      <c r="C21" s="225" t="s">
        <v>2114</v>
      </c>
      <c r="D21" s="232">
        <v>51056</v>
      </c>
      <c r="E21" s="232">
        <v>1</v>
      </c>
      <c r="F21" s="221"/>
      <c r="G21" s="13" t="s">
        <v>3507</v>
      </c>
    </row>
    <row r="22" spans="1:7" ht="25.5" x14ac:dyDescent="0.25">
      <c r="A22" s="15">
        <v>96681</v>
      </c>
      <c r="B22" s="30"/>
      <c r="C22" s="225" t="s">
        <v>2115</v>
      </c>
      <c r="D22" s="232">
        <v>51056</v>
      </c>
      <c r="E22" s="232">
        <v>1</v>
      </c>
      <c r="F22" s="221"/>
      <c r="G22" s="13" t="s">
        <v>3508</v>
      </c>
    </row>
    <row r="23" spans="1:7" ht="25.5" x14ac:dyDescent="0.25">
      <c r="A23" s="15">
        <v>96682</v>
      </c>
      <c r="B23" s="30"/>
      <c r="C23" s="225" t="s">
        <v>2116</v>
      </c>
      <c r="D23" s="232">
        <v>51056</v>
      </c>
      <c r="E23" s="232">
        <v>1</v>
      </c>
      <c r="F23" s="221"/>
      <c r="G23" s="13" t="s">
        <v>3509</v>
      </c>
    </row>
    <row r="24" spans="1:7" x14ac:dyDescent="0.25">
      <c r="A24" s="15">
        <v>92025</v>
      </c>
      <c r="B24" s="30">
        <v>92025</v>
      </c>
      <c r="C24" s="225" t="s">
        <v>1235</v>
      </c>
      <c r="D24" s="232">
        <v>39203</v>
      </c>
      <c r="E24" s="232">
        <v>1</v>
      </c>
      <c r="F24" s="221"/>
      <c r="G24" s="13" t="s">
        <v>3510</v>
      </c>
    </row>
    <row r="25" spans="1:7" ht="25.5" x14ac:dyDescent="0.25">
      <c r="A25" s="15">
        <v>96054</v>
      </c>
      <c r="B25" s="30">
        <v>96054</v>
      </c>
      <c r="C25" s="225" t="s">
        <v>153</v>
      </c>
      <c r="D25" s="232">
        <v>1981</v>
      </c>
      <c r="E25" s="232">
        <v>1</v>
      </c>
      <c r="F25" s="221"/>
      <c r="G25" s="13" t="s">
        <v>3511</v>
      </c>
    </row>
    <row r="26" spans="1:7" ht="25.5" x14ac:dyDescent="0.25">
      <c r="A26" s="15">
        <v>96057</v>
      </c>
      <c r="B26" s="30">
        <v>96057</v>
      </c>
      <c r="C26" s="225" t="s">
        <v>154</v>
      </c>
      <c r="D26" s="232">
        <v>2477</v>
      </c>
      <c r="E26" s="232">
        <v>1</v>
      </c>
      <c r="F26" s="221"/>
      <c r="G26" s="13" t="s">
        <v>3512</v>
      </c>
    </row>
    <row r="27" spans="1:7" ht="25.5" x14ac:dyDescent="0.25">
      <c r="A27" s="15">
        <v>96055</v>
      </c>
      <c r="B27" s="30">
        <v>96055</v>
      </c>
      <c r="C27" s="225" t="s">
        <v>1954</v>
      </c>
      <c r="D27" s="232">
        <v>3017</v>
      </c>
      <c r="E27" s="232">
        <v>1</v>
      </c>
      <c r="F27" s="221"/>
      <c r="G27" s="13" t="s">
        <v>3513</v>
      </c>
    </row>
    <row r="28" spans="1:7" ht="25.5" x14ac:dyDescent="0.25">
      <c r="A28" s="15">
        <v>96056</v>
      </c>
      <c r="B28" s="30">
        <v>96056</v>
      </c>
      <c r="C28" s="225" t="s">
        <v>1955</v>
      </c>
      <c r="D28" s="232">
        <v>3017</v>
      </c>
      <c r="E28" s="232">
        <v>1</v>
      </c>
      <c r="F28" s="221"/>
      <c r="G28" s="13" t="s">
        <v>3514</v>
      </c>
    </row>
    <row r="29" spans="1:7" ht="25.5" x14ac:dyDescent="0.25">
      <c r="A29" s="15">
        <v>96045</v>
      </c>
      <c r="B29" s="30">
        <v>96045</v>
      </c>
      <c r="C29" s="225" t="s">
        <v>155</v>
      </c>
      <c r="D29" s="232">
        <v>9113</v>
      </c>
      <c r="E29" s="232">
        <v>1</v>
      </c>
      <c r="F29" s="221"/>
      <c r="G29" s="13" t="s">
        <v>3515</v>
      </c>
    </row>
    <row r="30" spans="1:7" ht="16.5" customHeight="1" x14ac:dyDescent="0.25">
      <c r="A30" s="24"/>
      <c r="B30" s="31" t="s">
        <v>156</v>
      </c>
      <c r="C30" s="232"/>
      <c r="D30" s="232" t="s">
        <v>5</v>
      </c>
      <c r="E30" s="233"/>
      <c r="F30" s="222"/>
    </row>
    <row r="31" spans="1:7" ht="25.5" x14ac:dyDescent="0.25">
      <c r="A31" s="15">
        <v>96053</v>
      </c>
      <c r="B31" s="30">
        <v>96053</v>
      </c>
      <c r="C31" s="225" t="s">
        <v>157</v>
      </c>
      <c r="D31" s="232">
        <v>700</v>
      </c>
      <c r="E31" s="232">
        <v>1</v>
      </c>
      <c r="F31" s="221" t="s">
        <v>158</v>
      </c>
      <c r="G31" s="13" t="s">
        <v>3516</v>
      </c>
    </row>
    <row r="32" spans="1:7" ht="25.5" x14ac:dyDescent="0.25">
      <c r="A32" s="15">
        <v>96052</v>
      </c>
      <c r="B32" s="30">
        <v>96052</v>
      </c>
      <c r="C32" s="225" t="s">
        <v>159</v>
      </c>
      <c r="D32" s="232">
        <v>1139</v>
      </c>
      <c r="E32" s="232">
        <v>1</v>
      </c>
      <c r="F32" s="221" t="s">
        <v>160</v>
      </c>
      <c r="G32" s="13" t="s">
        <v>3517</v>
      </c>
    </row>
    <row r="33" spans="1:7" ht="25.5" x14ac:dyDescent="0.25">
      <c r="A33" s="15">
        <v>96051</v>
      </c>
      <c r="B33" s="30">
        <v>96051</v>
      </c>
      <c r="C33" s="225" t="s">
        <v>161</v>
      </c>
      <c r="D33" s="232">
        <v>929</v>
      </c>
      <c r="E33" s="232">
        <v>1</v>
      </c>
      <c r="F33" s="221" t="s">
        <v>162</v>
      </c>
      <c r="G33" s="13" t="s">
        <v>3518</v>
      </c>
    </row>
    <row r="34" spans="1:7" ht="17.25" customHeight="1" x14ac:dyDescent="0.25">
      <c r="A34" s="24"/>
      <c r="B34" s="31" t="s">
        <v>1120</v>
      </c>
      <c r="C34" s="221"/>
      <c r="D34" s="232" t="s">
        <v>5</v>
      </c>
      <c r="E34" s="233"/>
      <c r="F34" s="222"/>
      <c r="G34" s="13" t="s">
        <v>5</v>
      </c>
    </row>
    <row r="35" spans="1:7" x14ac:dyDescent="0.25">
      <c r="A35" s="15">
        <v>87841</v>
      </c>
      <c r="B35" s="30">
        <v>87841</v>
      </c>
      <c r="C35" s="225" t="s">
        <v>1121</v>
      </c>
      <c r="D35" s="232">
        <v>34</v>
      </c>
      <c r="E35" s="232">
        <v>1</v>
      </c>
      <c r="F35" s="221"/>
      <c r="G35" s="13" t="s">
        <v>3519</v>
      </c>
    </row>
    <row r="36" spans="1:7" x14ac:dyDescent="0.25">
      <c r="A36" s="15">
        <v>91944</v>
      </c>
      <c r="B36" s="30">
        <v>91944</v>
      </c>
      <c r="C36" s="225" t="s">
        <v>1135</v>
      </c>
      <c r="D36" s="232">
        <v>1255</v>
      </c>
      <c r="E36" s="232">
        <v>1</v>
      </c>
      <c r="F36" s="221"/>
      <c r="G36" s="13" t="s">
        <v>3520</v>
      </c>
    </row>
    <row r="37" spans="1:7" x14ac:dyDescent="0.25">
      <c r="A37" s="15">
        <v>87846</v>
      </c>
      <c r="B37" s="30">
        <v>87846</v>
      </c>
      <c r="C37" s="225" t="s">
        <v>1129</v>
      </c>
      <c r="D37" s="232">
        <v>55</v>
      </c>
      <c r="E37" s="232">
        <v>1</v>
      </c>
      <c r="F37" s="221"/>
      <c r="G37" s="13" t="s">
        <v>3521</v>
      </c>
    </row>
    <row r="38" spans="1:7" x14ac:dyDescent="0.25">
      <c r="A38" s="15">
        <v>87848</v>
      </c>
      <c r="B38" s="30">
        <v>87848</v>
      </c>
      <c r="C38" s="225" t="s">
        <v>1128</v>
      </c>
      <c r="D38" s="232">
        <v>55</v>
      </c>
      <c r="E38" s="232">
        <v>1</v>
      </c>
      <c r="F38" s="221"/>
      <c r="G38" s="13" t="s">
        <v>3522</v>
      </c>
    </row>
    <row r="39" spans="1:7" x14ac:dyDescent="0.25">
      <c r="A39" s="15" t="s">
        <v>2497</v>
      </c>
      <c r="B39" s="30" t="s">
        <v>2497</v>
      </c>
      <c r="C39" s="225" t="s">
        <v>2498</v>
      </c>
      <c r="D39" s="232" t="s">
        <v>5</v>
      </c>
      <c r="E39" s="232">
        <v>1</v>
      </c>
      <c r="F39" s="221"/>
    </row>
    <row r="40" spans="1:7" x14ac:dyDescent="0.25">
      <c r="A40" s="15">
        <v>95745</v>
      </c>
      <c r="B40" s="30">
        <v>95745</v>
      </c>
      <c r="C40" s="225" t="s">
        <v>1945</v>
      </c>
      <c r="D40" s="232">
        <v>359</v>
      </c>
      <c r="E40" s="232">
        <v>1</v>
      </c>
      <c r="F40" s="221"/>
      <c r="G40" s="13" t="s">
        <v>3523</v>
      </c>
    </row>
    <row r="41" spans="1:7" x14ac:dyDescent="0.25">
      <c r="A41" s="15">
        <v>92793</v>
      </c>
      <c r="B41" s="30">
        <v>92793</v>
      </c>
      <c r="C41" s="225" t="s">
        <v>1551</v>
      </c>
      <c r="D41" s="232">
        <v>21</v>
      </c>
      <c r="E41" s="232">
        <v>1</v>
      </c>
      <c r="F41" s="221"/>
      <c r="G41" s="13" t="s">
        <v>3524</v>
      </c>
    </row>
    <row r="42" spans="1:7" x14ac:dyDescent="0.25">
      <c r="A42" s="15">
        <v>94898</v>
      </c>
      <c r="B42" s="30">
        <v>94898</v>
      </c>
      <c r="C42" s="225" t="s">
        <v>1532</v>
      </c>
      <c r="D42" s="232">
        <v>32</v>
      </c>
      <c r="E42" s="232">
        <v>1</v>
      </c>
      <c r="F42" s="221"/>
      <c r="G42" s="13" t="s">
        <v>3525</v>
      </c>
    </row>
    <row r="43" spans="1:7" x14ac:dyDescent="0.25">
      <c r="A43" s="15">
        <v>92794</v>
      </c>
      <c r="B43" s="30">
        <v>92794</v>
      </c>
      <c r="C43" s="225" t="s">
        <v>1552</v>
      </c>
      <c r="D43" s="232">
        <v>32</v>
      </c>
      <c r="E43" s="232">
        <v>1</v>
      </c>
      <c r="F43" s="221"/>
      <c r="G43" s="13" t="s">
        <v>3526</v>
      </c>
    </row>
    <row r="44" spans="1:7" x14ac:dyDescent="0.25">
      <c r="A44" s="15">
        <v>95125</v>
      </c>
      <c r="B44" s="30">
        <v>95125</v>
      </c>
      <c r="C44" s="225" t="s">
        <v>1553</v>
      </c>
      <c r="D44" s="232">
        <v>32</v>
      </c>
      <c r="E44" s="232">
        <v>1</v>
      </c>
      <c r="F44" s="221"/>
      <c r="G44" s="13" t="s">
        <v>3527</v>
      </c>
    </row>
    <row r="45" spans="1:7" x14ac:dyDescent="0.25">
      <c r="A45" s="15">
        <v>94282</v>
      </c>
      <c r="B45" s="30">
        <v>94282</v>
      </c>
      <c r="C45" s="225" t="s">
        <v>1554</v>
      </c>
      <c r="D45" s="232">
        <v>32</v>
      </c>
      <c r="E45" s="232">
        <v>1</v>
      </c>
      <c r="F45" s="221"/>
      <c r="G45" s="13" t="s">
        <v>3528</v>
      </c>
    </row>
    <row r="46" spans="1:7" x14ac:dyDescent="0.25">
      <c r="A46" s="15">
        <v>95160</v>
      </c>
      <c r="B46" s="30">
        <v>95160</v>
      </c>
      <c r="C46" s="225" t="s">
        <v>1681</v>
      </c>
      <c r="D46" s="232">
        <v>62</v>
      </c>
      <c r="E46" s="232">
        <v>1</v>
      </c>
      <c r="F46" s="221"/>
      <c r="G46" s="13" t="s">
        <v>5</v>
      </c>
    </row>
    <row r="47" spans="1:7" x14ac:dyDescent="0.25">
      <c r="A47" s="15">
        <v>95569</v>
      </c>
      <c r="B47" s="30">
        <v>95569</v>
      </c>
      <c r="C47" s="225" t="s">
        <v>1682</v>
      </c>
      <c r="D47" s="232">
        <v>62</v>
      </c>
      <c r="E47" s="232">
        <v>1</v>
      </c>
      <c r="F47" s="221"/>
      <c r="G47" s="13" t="s">
        <v>5</v>
      </c>
    </row>
    <row r="48" spans="1:7" x14ac:dyDescent="0.25">
      <c r="A48" s="15">
        <v>95570</v>
      </c>
      <c r="B48" s="30">
        <v>95570</v>
      </c>
      <c r="C48" s="225" t="s">
        <v>1683</v>
      </c>
      <c r="D48" s="232">
        <v>62</v>
      </c>
      <c r="E48" s="232">
        <v>1</v>
      </c>
      <c r="F48" s="221"/>
      <c r="G48" s="13" t="s">
        <v>5</v>
      </c>
    </row>
    <row r="49" spans="1:7" x14ac:dyDescent="0.25">
      <c r="A49" s="15">
        <v>87842</v>
      </c>
      <c r="B49" s="30">
        <v>87842</v>
      </c>
      <c r="C49" s="225" t="s">
        <v>1122</v>
      </c>
      <c r="D49" s="232">
        <v>4328</v>
      </c>
      <c r="E49" s="232">
        <v>1</v>
      </c>
      <c r="F49" s="221"/>
      <c r="G49" s="13" t="s">
        <v>3529</v>
      </c>
    </row>
    <row r="50" spans="1:7" x14ac:dyDescent="0.25">
      <c r="A50" s="15">
        <v>87843</v>
      </c>
      <c r="B50" s="30">
        <v>87843</v>
      </c>
      <c r="C50" s="225" t="s">
        <v>1123</v>
      </c>
      <c r="D50" s="232">
        <v>4328</v>
      </c>
      <c r="E50" s="232">
        <v>1</v>
      </c>
      <c r="F50" s="221"/>
      <c r="G50" s="13" t="s">
        <v>3530</v>
      </c>
    </row>
    <row r="51" spans="1:7" x14ac:dyDescent="0.25">
      <c r="A51" s="15">
        <v>88558</v>
      </c>
      <c r="B51" s="30">
        <v>88558</v>
      </c>
      <c r="C51" s="225" t="s">
        <v>1133</v>
      </c>
      <c r="D51" s="232">
        <v>5887</v>
      </c>
      <c r="E51" s="232">
        <v>1</v>
      </c>
      <c r="F51" s="221"/>
      <c r="G51" s="13" t="s">
        <v>3531</v>
      </c>
    </row>
    <row r="52" spans="1:7" x14ac:dyDescent="0.25">
      <c r="A52" s="15">
        <v>88559</v>
      </c>
      <c r="B52" s="30">
        <v>88559</v>
      </c>
      <c r="C52" s="225" t="s">
        <v>1134</v>
      </c>
      <c r="D52" s="232">
        <v>6614</v>
      </c>
      <c r="E52" s="232">
        <v>1</v>
      </c>
      <c r="F52" s="221"/>
      <c r="G52" s="13" t="s">
        <v>3532</v>
      </c>
    </row>
    <row r="53" spans="1:7" x14ac:dyDescent="0.25">
      <c r="A53" s="15">
        <v>89476</v>
      </c>
      <c r="B53" s="30">
        <v>89476</v>
      </c>
      <c r="C53" s="225" t="s">
        <v>1130</v>
      </c>
      <c r="D53" s="232">
        <v>4298</v>
      </c>
      <c r="E53" s="232">
        <v>1</v>
      </c>
      <c r="F53" s="221"/>
      <c r="G53" s="13" t="s">
        <v>3533</v>
      </c>
    </row>
    <row r="54" spans="1:7" x14ac:dyDescent="0.25">
      <c r="A54" s="15">
        <v>89477</v>
      </c>
      <c r="B54" s="30">
        <v>89477</v>
      </c>
      <c r="C54" s="225" t="s">
        <v>1131</v>
      </c>
      <c r="D54" s="232">
        <v>3711</v>
      </c>
      <c r="E54" s="232">
        <v>1</v>
      </c>
      <c r="F54" s="221"/>
      <c r="G54" s="13" t="s">
        <v>3534</v>
      </c>
    </row>
    <row r="55" spans="1:7" x14ac:dyDescent="0.25">
      <c r="A55" s="15">
        <v>91764</v>
      </c>
      <c r="B55" s="30">
        <v>91764</v>
      </c>
      <c r="C55" s="225" t="s">
        <v>1132</v>
      </c>
      <c r="D55" s="232">
        <v>5184</v>
      </c>
      <c r="E55" s="232">
        <v>1</v>
      </c>
      <c r="F55" s="221"/>
      <c r="G55" s="13" t="s">
        <v>3535</v>
      </c>
    </row>
    <row r="56" spans="1:7" ht="25.5" x14ac:dyDescent="0.25">
      <c r="A56" s="15">
        <v>92585</v>
      </c>
      <c r="B56" s="30">
        <v>92585</v>
      </c>
      <c r="C56" s="225" t="s">
        <v>1124</v>
      </c>
      <c r="D56" s="232">
        <v>1594</v>
      </c>
      <c r="E56" s="232">
        <v>1</v>
      </c>
      <c r="F56" s="221"/>
      <c r="G56" s="13" t="s">
        <v>3536</v>
      </c>
    </row>
    <row r="57" spans="1:7" ht="25.5" x14ac:dyDescent="0.25">
      <c r="A57" s="15">
        <v>92586</v>
      </c>
      <c r="B57" s="30">
        <v>92586</v>
      </c>
      <c r="C57" s="225" t="s">
        <v>1125</v>
      </c>
      <c r="D57" s="232">
        <v>1984</v>
      </c>
      <c r="E57" s="232">
        <v>1</v>
      </c>
      <c r="F57" s="221"/>
      <c r="G57" s="13" t="s">
        <v>3537</v>
      </c>
    </row>
    <row r="58" spans="1:7" x14ac:dyDescent="0.25">
      <c r="A58" s="15">
        <v>87845</v>
      </c>
      <c r="B58" s="30">
        <v>87845</v>
      </c>
      <c r="C58" s="225" t="s">
        <v>1127</v>
      </c>
      <c r="D58" s="232">
        <v>70</v>
      </c>
      <c r="E58" s="232">
        <v>1</v>
      </c>
      <c r="F58" s="221"/>
      <c r="G58" s="13" t="s">
        <v>3538</v>
      </c>
    </row>
    <row r="59" spans="1:7" x14ac:dyDescent="0.25">
      <c r="A59" s="15">
        <v>87847</v>
      </c>
      <c r="B59" s="30">
        <v>87847</v>
      </c>
      <c r="C59" s="225" t="s">
        <v>1126</v>
      </c>
      <c r="D59" s="232">
        <v>55</v>
      </c>
      <c r="E59" s="232">
        <v>1</v>
      </c>
      <c r="F59" s="221"/>
      <c r="G59" s="13" t="s">
        <v>3539</v>
      </c>
    </row>
    <row r="60" spans="1:7" x14ac:dyDescent="0.25">
      <c r="A60" s="15">
        <v>91945</v>
      </c>
      <c r="B60" s="30">
        <v>91945</v>
      </c>
      <c r="C60" s="225" t="s">
        <v>1136</v>
      </c>
      <c r="D60" s="232">
        <v>118</v>
      </c>
      <c r="E60" s="232">
        <v>1</v>
      </c>
      <c r="F60" s="221"/>
      <c r="G60" s="13" t="s">
        <v>3540</v>
      </c>
    </row>
    <row r="61" spans="1:7" x14ac:dyDescent="0.25">
      <c r="A61" s="15">
        <v>91946</v>
      </c>
      <c r="B61" s="30">
        <v>91946</v>
      </c>
      <c r="C61" s="225" t="s">
        <v>1137</v>
      </c>
      <c r="D61" s="232">
        <v>1460</v>
      </c>
      <c r="E61" s="232">
        <v>1</v>
      </c>
      <c r="F61" s="221"/>
      <c r="G61" s="13" t="s">
        <v>3541</v>
      </c>
    </row>
    <row r="62" spans="1:7" x14ac:dyDescent="0.25">
      <c r="A62" s="15">
        <v>96208</v>
      </c>
      <c r="B62" s="30">
        <v>96208</v>
      </c>
      <c r="C62" s="225" t="s">
        <v>2089</v>
      </c>
      <c r="D62" s="232">
        <v>399</v>
      </c>
      <c r="E62" s="232">
        <v>1</v>
      </c>
      <c r="F62" s="221"/>
      <c r="G62" s="13" t="s">
        <v>3542</v>
      </c>
    </row>
    <row r="63" spans="1:7" x14ac:dyDescent="0.25">
      <c r="A63" s="15">
        <v>96209</v>
      </c>
      <c r="B63" s="30">
        <v>96209</v>
      </c>
      <c r="C63" s="225" t="s">
        <v>2090</v>
      </c>
      <c r="D63" s="232">
        <v>399</v>
      </c>
      <c r="E63" s="232">
        <v>1</v>
      </c>
      <c r="F63" s="221"/>
      <c r="G63" s="13" t="s">
        <v>3543</v>
      </c>
    </row>
    <row r="64" spans="1:7" x14ac:dyDescent="0.25">
      <c r="A64" s="15">
        <v>96211</v>
      </c>
      <c r="B64" s="30">
        <v>96211</v>
      </c>
      <c r="C64" s="225" t="s">
        <v>2091</v>
      </c>
      <c r="D64" s="232">
        <v>399</v>
      </c>
      <c r="E64" s="232">
        <v>1</v>
      </c>
      <c r="F64" s="221"/>
      <c r="G64" s="13" t="s">
        <v>3544</v>
      </c>
    </row>
    <row r="65" spans="1:7" x14ac:dyDescent="0.25">
      <c r="A65" s="15">
        <v>96215</v>
      </c>
      <c r="B65" s="30">
        <v>96215</v>
      </c>
      <c r="C65" s="225" t="s">
        <v>2092</v>
      </c>
      <c r="D65" s="232">
        <v>399</v>
      </c>
      <c r="E65" s="232">
        <v>1</v>
      </c>
      <c r="F65" s="221"/>
      <c r="G65" s="13" t="s">
        <v>3545</v>
      </c>
    </row>
    <row r="66" spans="1:7" x14ac:dyDescent="0.25">
      <c r="A66" s="15">
        <v>96219</v>
      </c>
      <c r="B66" s="30">
        <v>96219</v>
      </c>
      <c r="C66" s="225" t="s">
        <v>2093</v>
      </c>
      <c r="D66" s="232">
        <v>399</v>
      </c>
      <c r="E66" s="232">
        <v>1</v>
      </c>
      <c r="F66" s="221"/>
      <c r="G66" s="13" t="s">
        <v>3546</v>
      </c>
    </row>
    <row r="67" spans="1:7" ht="17.25" customHeight="1" x14ac:dyDescent="0.25">
      <c r="A67" s="24"/>
      <c r="B67" s="31" t="s">
        <v>1190</v>
      </c>
      <c r="C67" s="221"/>
      <c r="D67" s="232" t="s">
        <v>5</v>
      </c>
      <c r="E67" s="233"/>
      <c r="F67" s="222"/>
      <c r="G67" s="13" t="s">
        <v>5</v>
      </c>
    </row>
    <row r="68" spans="1:7" x14ac:dyDescent="0.25">
      <c r="A68" s="15">
        <v>94430</v>
      </c>
      <c r="B68" s="28" t="s">
        <v>1535</v>
      </c>
      <c r="C68" s="221" t="s">
        <v>1536</v>
      </c>
      <c r="D68" s="232">
        <v>728</v>
      </c>
      <c r="E68" s="232">
        <v>1</v>
      </c>
      <c r="F68" s="221"/>
      <c r="G68" s="13" t="s">
        <v>3547</v>
      </c>
    </row>
    <row r="69" spans="1:7" x14ac:dyDescent="0.25">
      <c r="A69" s="15">
        <v>94431</v>
      </c>
      <c r="B69" s="28" t="s">
        <v>1537</v>
      </c>
      <c r="C69" s="221" t="s">
        <v>1538</v>
      </c>
      <c r="D69" s="232">
        <v>760</v>
      </c>
      <c r="E69" s="232">
        <v>1</v>
      </c>
      <c r="F69" s="221"/>
      <c r="G69" s="13" t="s">
        <v>3548</v>
      </c>
    </row>
    <row r="70" spans="1:7" x14ac:dyDescent="0.25">
      <c r="A70" s="15">
        <v>94429</v>
      </c>
      <c r="B70" s="28" t="s">
        <v>1539</v>
      </c>
      <c r="C70" s="221" t="s">
        <v>1540</v>
      </c>
      <c r="D70" s="232">
        <v>451</v>
      </c>
      <c r="E70" s="232">
        <v>1</v>
      </c>
      <c r="F70" s="221"/>
      <c r="G70" s="13" t="s">
        <v>3549</v>
      </c>
    </row>
    <row r="71" spans="1:7" s="14" customFormat="1" x14ac:dyDescent="0.25">
      <c r="A71" s="15">
        <v>94433</v>
      </c>
      <c r="B71" s="28" t="s">
        <v>1541</v>
      </c>
      <c r="C71" s="221" t="s">
        <v>1542</v>
      </c>
      <c r="D71" s="232">
        <v>543</v>
      </c>
      <c r="E71" s="232">
        <v>1</v>
      </c>
      <c r="F71" s="221"/>
      <c r="G71" s="13" t="s">
        <v>3550</v>
      </c>
    </row>
    <row r="72" spans="1:7" s="14" customFormat="1" x14ac:dyDescent="0.25">
      <c r="A72" s="15">
        <v>94432</v>
      </c>
      <c r="B72" s="28" t="s">
        <v>1543</v>
      </c>
      <c r="C72" s="221" t="s">
        <v>1544</v>
      </c>
      <c r="D72" s="232">
        <v>760</v>
      </c>
      <c r="E72" s="232">
        <v>1</v>
      </c>
      <c r="F72" s="221"/>
      <c r="G72" s="13" t="s">
        <v>3551</v>
      </c>
    </row>
    <row r="73" spans="1:7" s="14" customFormat="1" x14ac:dyDescent="0.25">
      <c r="A73" s="15">
        <v>94434</v>
      </c>
      <c r="B73" s="28" t="s">
        <v>1545</v>
      </c>
      <c r="C73" s="221" t="s">
        <v>1546</v>
      </c>
      <c r="D73" s="232">
        <v>451</v>
      </c>
      <c r="E73" s="232">
        <v>1</v>
      </c>
      <c r="F73" s="221"/>
      <c r="G73" s="13" t="s">
        <v>3552</v>
      </c>
    </row>
    <row r="74" spans="1:7" s="14" customFormat="1" x14ac:dyDescent="0.25">
      <c r="A74" s="15">
        <v>95576</v>
      </c>
      <c r="B74" s="28" t="s">
        <v>1745</v>
      </c>
      <c r="C74" s="221" t="s">
        <v>1746</v>
      </c>
      <c r="D74" s="232">
        <v>279</v>
      </c>
      <c r="E74" s="232">
        <v>1</v>
      </c>
      <c r="F74" s="221"/>
      <c r="G74" s="13" t="s">
        <v>3553</v>
      </c>
    </row>
    <row r="75" spans="1:7" s="14" customFormat="1" ht="25.5" x14ac:dyDescent="0.25">
      <c r="A75" s="15">
        <v>94873</v>
      </c>
      <c r="B75" s="28" t="s">
        <v>1547</v>
      </c>
      <c r="C75" s="221" t="s">
        <v>1548</v>
      </c>
      <c r="D75" s="232">
        <v>1223</v>
      </c>
      <c r="E75" s="232">
        <v>1</v>
      </c>
      <c r="F75" s="221"/>
      <c r="G75" s="13" t="s">
        <v>3554</v>
      </c>
    </row>
    <row r="76" spans="1:7" s="14" customFormat="1" ht="25.5" x14ac:dyDescent="0.25">
      <c r="A76" s="15">
        <v>94872</v>
      </c>
      <c r="B76" s="28" t="s">
        <v>1549</v>
      </c>
      <c r="C76" s="221" t="s">
        <v>1550</v>
      </c>
      <c r="D76" s="232">
        <v>1377</v>
      </c>
      <c r="E76" s="232">
        <v>1</v>
      </c>
      <c r="F76" s="221"/>
      <c r="G76" s="13" t="s">
        <v>3555</v>
      </c>
    </row>
    <row r="77" spans="1:7" s="14" customFormat="1" x14ac:dyDescent="0.25">
      <c r="A77" s="15">
        <v>95870</v>
      </c>
      <c r="B77" s="28"/>
      <c r="C77" s="221" t="s">
        <v>1744</v>
      </c>
      <c r="D77" s="232">
        <v>1245</v>
      </c>
      <c r="E77" s="232">
        <v>1</v>
      </c>
      <c r="F77" s="221"/>
      <c r="G77" s="13" t="s">
        <v>3556</v>
      </c>
    </row>
    <row r="105" spans="1:6" s="14" customFormat="1" x14ac:dyDescent="0.25">
      <c r="A105" s="13"/>
      <c r="B105" s="13"/>
      <c r="C105" s="234"/>
      <c r="D105" s="234"/>
      <c r="E105" s="226"/>
      <c r="F105" s="219"/>
    </row>
    <row r="106" spans="1:6" s="14" customFormat="1" x14ac:dyDescent="0.25">
      <c r="A106" s="13"/>
      <c r="B106" s="13"/>
      <c r="C106" s="234"/>
      <c r="D106" s="234"/>
      <c r="E106" s="226"/>
      <c r="F106" s="219"/>
    </row>
    <row r="107" spans="1:6" s="14" customFormat="1" x14ac:dyDescent="0.25">
      <c r="A107" s="13"/>
      <c r="B107" s="13"/>
      <c r="C107" s="234"/>
      <c r="D107" s="234"/>
      <c r="E107" s="226"/>
      <c r="F107" s="219"/>
    </row>
    <row r="108" spans="1:6" s="14" customFormat="1" x14ac:dyDescent="0.25">
      <c r="A108" s="13"/>
      <c r="B108" s="13"/>
      <c r="C108" s="234"/>
      <c r="D108" s="234"/>
      <c r="E108" s="226"/>
      <c r="F108" s="219"/>
    </row>
    <row r="109" spans="1:6" s="14" customFormat="1" x14ac:dyDescent="0.25">
      <c r="A109" s="13"/>
      <c r="B109" s="13"/>
      <c r="C109" s="234"/>
      <c r="D109" s="234"/>
      <c r="E109" s="226"/>
      <c r="F109" s="219"/>
    </row>
    <row r="110" spans="1:6" s="14" customFormat="1" x14ac:dyDescent="0.25">
      <c r="A110" s="13"/>
      <c r="B110" s="13"/>
      <c r="C110" s="234"/>
      <c r="D110" s="234"/>
      <c r="E110" s="226"/>
      <c r="F110" s="219"/>
    </row>
    <row r="111" spans="1:6" s="14" customFormat="1" x14ac:dyDescent="0.25">
      <c r="A111" s="13"/>
      <c r="B111" s="13"/>
      <c r="C111" s="234"/>
      <c r="D111" s="234"/>
      <c r="E111" s="226"/>
      <c r="F111" s="219"/>
    </row>
    <row r="112" spans="1:6" s="14" customFormat="1" x14ac:dyDescent="0.25">
      <c r="A112" s="13"/>
      <c r="B112" s="13"/>
      <c r="C112" s="234"/>
      <c r="D112" s="234"/>
      <c r="E112" s="226"/>
      <c r="F112" s="219"/>
    </row>
    <row r="113" spans="1:6" s="14" customFormat="1" x14ac:dyDescent="0.25">
      <c r="A113" s="13"/>
      <c r="B113" s="13"/>
      <c r="C113" s="234"/>
      <c r="D113" s="234"/>
      <c r="E113" s="226"/>
      <c r="F113" s="219"/>
    </row>
    <row r="114" spans="1:6" s="14" customFormat="1" x14ac:dyDescent="0.25">
      <c r="A114" s="13"/>
      <c r="B114" s="13"/>
      <c r="C114" s="234"/>
      <c r="D114" s="234"/>
      <c r="E114" s="226"/>
      <c r="F114" s="219"/>
    </row>
    <row r="115" spans="1:6" s="14" customFormat="1" x14ac:dyDescent="0.25">
      <c r="A115" s="13"/>
      <c r="B115" s="13"/>
      <c r="C115" s="234"/>
      <c r="D115" s="234"/>
      <c r="E115" s="226"/>
      <c r="F115" s="219"/>
    </row>
    <row r="116" spans="1:6" s="14" customFormat="1" x14ac:dyDescent="0.25">
      <c r="A116" s="13"/>
      <c r="B116" s="13"/>
      <c r="C116" s="234"/>
      <c r="D116" s="234"/>
      <c r="E116" s="226"/>
      <c r="F116" s="219"/>
    </row>
    <row r="117" spans="1:6" s="14" customFormat="1" x14ac:dyDescent="0.25">
      <c r="A117" s="13"/>
      <c r="B117" s="13"/>
      <c r="C117" s="234"/>
      <c r="D117" s="234"/>
      <c r="E117" s="226"/>
      <c r="F117" s="219"/>
    </row>
    <row r="118" spans="1:6" s="14" customFormat="1" x14ac:dyDescent="0.25">
      <c r="A118" s="13"/>
      <c r="B118" s="13"/>
      <c r="C118" s="234"/>
      <c r="D118" s="234"/>
      <c r="E118" s="226"/>
      <c r="F118" s="219"/>
    </row>
    <row r="119" spans="1:6" s="14" customFormat="1" x14ac:dyDescent="0.25">
      <c r="A119" s="13"/>
      <c r="B119" s="13"/>
      <c r="C119" s="234"/>
      <c r="D119" s="234"/>
      <c r="E119" s="226"/>
      <c r="F119" s="219"/>
    </row>
    <row r="120" spans="1:6" s="14" customFormat="1" x14ac:dyDescent="0.25">
      <c r="A120" s="13"/>
      <c r="B120" s="13"/>
      <c r="C120" s="234"/>
      <c r="D120" s="234"/>
      <c r="E120" s="226"/>
      <c r="F120" s="219"/>
    </row>
    <row r="121" spans="1:6" s="14" customFormat="1" x14ac:dyDescent="0.25">
      <c r="A121" s="13"/>
      <c r="B121" s="13"/>
      <c r="C121" s="234"/>
      <c r="D121" s="234"/>
      <c r="E121" s="226"/>
      <c r="F121" s="219"/>
    </row>
    <row r="122" spans="1:6" s="14" customFormat="1" x14ac:dyDescent="0.25">
      <c r="A122" s="13"/>
      <c r="B122" s="13"/>
      <c r="C122" s="234"/>
      <c r="D122" s="234"/>
      <c r="E122" s="226"/>
      <c r="F122" s="219"/>
    </row>
    <row r="123" spans="1:6" s="14" customFormat="1" x14ac:dyDescent="0.25">
      <c r="A123" s="13"/>
      <c r="B123" s="13"/>
      <c r="C123" s="234"/>
      <c r="D123" s="234"/>
      <c r="E123" s="226"/>
      <c r="F123" s="219"/>
    </row>
    <row r="124" spans="1:6" s="14" customFormat="1" x14ac:dyDescent="0.25">
      <c r="A124" s="13"/>
      <c r="B124" s="13"/>
      <c r="C124" s="234"/>
      <c r="D124" s="234"/>
      <c r="E124" s="226"/>
      <c r="F124" s="219"/>
    </row>
    <row r="125" spans="1:6" s="14" customFormat="1" x14ac:dyDescent="0.25">
      <c r="A125" s="13"/>
      <c r="B125" s="13"/>
      <c r="C125" s="234"/>
      <c r="D125" s="234"/>
      <c r="E125" s="226"/>
      <c r="F125" s="219"/>
    </row>
    <row r="126" spans="1:6" s="14" customFormat="1" x14ac:dyDescent="0.25">
      <c r="A126" s="13"/>
      <c r="B126" s="13"/>
      <c r="C126" s="234"/>
      <c r="D126" s="234"/>
      <c r="E126" s="226"/>
      <c r="F126" s="219"/>
    </row>
    <row r="127" spans="1:6" s="14" customFormat="1" x14ac:dyDescent="0.25">
      <c r="A127" s="13"/>
      <c r="B127" s="13"/>
      <c r="C127" s="234"/>
      <c r="D127" s="234"/>
      <c r="E127" s="226"/>
      <c r="F127" s="219"/>
    </row>
    <row r="128" spans="1:6" s="14" customFormat="1" x14ac:dyDescent="0.25">
      <c r="A128" s="13"/>
      <c r="B128" s="13"/>
      <c r="C128" s="234"/>
      <c r="D128" s="234"/>
      <c r="E128" s="226"/>
      <c r="F128" s="219"/>
    </row>
    <row r="129" spans="1:6" s="14" customFormat="1" x14ac:dyDescent="0.25">
      <c r="A129" s="13"/>
      <c r="B129" s="13"/>
      <c r="C129" s="234"/>
      <c r="D129" s="234"/>
      <c r="E129" s="226"/>
      <c r="F129" s="219"/>
    </row>
    <row r="130" spans="1:6" s="14" customFormat="1" x14ac:dyDescent="0.25">
      <c r="A130" s="13"/>
      <c r="B130" s="13"/>
      <c r="C130" s="234"/>
      <c r="D130" s="234"/>
      <c r="E130" s="226"/>
      <c r="F130" s="219"/>
    </row>
    <row r="131" spans="1:6" s="14" customFormat="1" x14ac:dyDescent="0.25">
      <c r="A131" s="13"/>
      <c r="B131" s="13"/>
      <c r="C131" s="234"/>
      <c r="D131" s="234"/>
      <c r="E131" s="226"/>
      <c r="F131" s="219"/>
    </row>
    <row r="132" spans="1:6" s="14" customFormat="1" x14ac:dyDescent="0.25">
      <c r="A132" s="13"/>
      <c r="B132" s="13"/>
      <c r="C132" s="234"/>
      <c r="D132" s="234"/>
      <c r="E132" s="226"/>
      <c r="F132" s="219"/>
    </row>
    <row r="133" spans="1:6" s="14" customFormat="1" x14ac:dyDescent="0.25">
      <c r="A133" s="13"/>
      <c r="B133" s="13"/>
      <c r="C133" s="234"/>
      <c r="D133" s="234"/>
      <c r="E133" s="226"/>
      <c r="F133" s="219"/>
    </row>
    <row r="134" spans="1:6" s="14" customFormat="1" x14ac:dyDescent="0.25">
      <c r="A134" s="13"/>
      <c r="B134" s="13"/>
      <c r="C134" s="234"/>
      <c r="D134" s="234"/>
      <c r="E134" s="226"/>
      <c r="F134" s="219"/>
    </row>
    <row r="135" spans="1:6" s="14" customFormat="1" x14ac:dyDescent="0.25">
      <c r="A135" s="13"/>
      <c r="B135" s="13"/>
      <c r="C135" s="234"/>
      <c r="D135" s="234"/>
      <c r="E135" s="226"/>
      <c r="F135" s="219"/>
    </row>
    <row r="136" spans="1:6" s="14" customFormat="1" x14ac:dyDescent="0.25">
      <c r="A136" s="13"/>
      <c r="B136" s="13"/>
      <c r="C136" s="234"/>
      <c r="D136" s="234"/>
      <c r="E136" s="226"/>
      <c r="F136" s="219"/>
    </row>
    <row r="137" spans="1:6" s="14" customFormat="1" x14ac:dyDescent="0.25">
      <c r="A137" s="13"/>
      <c r="B137" s="13"/>
      <c r="C137" s="234"/>
      <c r="D137" s="234"/>
      <c r="E137" s="226"/>
      <c r="F137" s="219"/>
    </row>
    <row r="138" spans="1:6" s="14" customFormat="1" x14ac:dyDescent="0.25">
      <c r="A138" s="13"/>
      <c r="B138" s="13"/>
      <c r="C138" s="234"/>
      <c r="D138" s="234"/>
      <c r="E138" s="226"/>
      <c r="F138" s="219"/>
    </row>
    <row r="139" spans="1:6" s="14" customFormat="1" x14ac:dyDescent="0.25">
      <c r="A139" s="13"/>
      <c r="B139" s="13"/>
      <c r="C139" s="234"/>
      <c r="D139" s="234"/>
      <c r="E139" s="226"/>
      <c r="F139" s="219"/>
    </row>
    <row r="140" spans="1:6" s="14" customFormat="1" x14ac:dyDescent="0.25">
      <c r="A140" s="13"/>
      <c r="B140" s="13"/>
      <c r="C140" s="234"/>
      <c r="D140" s="234"/>
      <c r="E140" s="226"/>
      <c r="F140" s="219"/>
    </row>
    <row r="141" spans="1:6" s="14" customFormat="1" x14ac:dyDescent="0.25">
      <c r="A141" s="13"/>
      <c r="B141" s="13"/>
      <c r="C141" s="234"/>
      <c r="D141" s="234"/>
      <c r="E141" s="226"/>
      <c r="F141" s="219"/>
    </row>
    <row r="142" spans="1:6" s="14" customFormat="1" x14ac:dyDescent="0.25">
      <c r="A142" s="13"/>
      <c r="B142" s="13"/>
      <c r="C142" s="234"/>
      <c r="D142" s="234"/>
      <c r="E142" s="226"/>
      <c r="F142" s="219"/>
    </row>
    <row r="143" spans="1:6" s="14" customFormat="1" x14ac:dyDescent="0.25">
      <c r="A143" s="13"/>
      <c r="B143" s="13"/>
      <c r="C143" s="234"/>
      <c r="D143" s="234"/>
      <c r="E143" s="226"/>
      <c r="F143" s="219"/>
    </row>
    <row r="144" spans="1:6" s="14" customFormat="1" x14ac:dyDescent="0.25">
      <c r="A144" s="13"/>
      <c r="B144" s="13"/>
      <c r="C144" s="234"/>
      <c r="D144" s="234"/>
      <c r="E144" s="226"/>
      <c r="F144" s="219"/>
    </row>
    <row r="145" spans="1:6" s="14" customFormat="1" x14ac:dyDescent="0.25">
      <c r="A145" s="13"/>
      <c r="B145" s="13"/>
      <c r="C145" s="234"/>
      <c r="D145" s="234"/>
      <c r="E145" s="226"/>
      <c r="F145" s="219"/>
    </row>
    <row r="146" spans="1:6" s="14" customFormat="1" x14ac:dyDescent="0.25">
      <c r="A146" s="13"/>
      <c r="B146" s="13"/>
      <c r="C146" s="234"/>
      <c r="D146" s="234"/>
      <c r="E146" s="226"/>
      <c r="F146" s="219"/>
    </row>
    <row r="147" spans="1:6" s="14" customFormat="1" x14ac:dyDescent="0.25">
      <c r="A147" s="13"/>
      <c r="B147" s="13"/>
      <c r="C147" s="234"/>
      <c r="D147" s="234"/>
      <c r="E147" s="226"/>
      <c r="F147" s="219"/>
    </row>
    <row r="148" spans="1:6" s="14" customFormat="1" x14ac:dyDescent="0.25">
      <c r="A148" s="13"/>
      <c r="B148" s="13"/>
      <c r="C148" s="234"/>
      <c r="D148" s="234"/>
      <c r="E148" s="226"/>
      <c r="F148" s="219"/>
    </row>
    <row r="149" spans="1:6" s="14" customFormat="1" x14ac:dyDescent="0.25">
      <c r="A149" s="13"/>
      <c r="B149" s="13"/>
      <c r="C149" s="234"/>
      <c r="D149" s="234"/>
      <c r="E149" s="226"/>
      <c r="F149" s="219"/>
    </row>
    <row r="150" spans="1:6" s="14" customFormat="1" x14ac:dyDescent="0.25">
      <c r="A150" s="13"/>
      <c r="B150" s="13"/>
      <c r="C150" s="234"/>
      <c r="D150" s="234"/>
      <c r="E150" s="226"/>
      <c r="F150" s="219"/>
    </row>
    <row r="151" spans="1:6" s="14" customFormat="1" x14ac:dyDescent="0.25">
      <c r="A151" s="13"/>
      <c r="B151" s="13"/>
      <c r="C151" s="234"/>
      <c r="D151" s="234"/>
      <c r="E151" s="226"/>
      <c r="F151" s="219"/>
    </row>
    <row r="152" spans="1:6" s="14" customFormat="1" x14ac:dyDescent="0.25">
      <c r="A152" s="13"/>
      <c r="B152" s="13"/>
      <c r="C152" s="234"/>
      <c r="D152" s="234"/>
      <c r="E152" s="226"/>
      <c r="F152" s="219"/>
    </row>
    <row r="153" spans="1:6" s="14" customFormat="1" x14ac:dyDescent="0.25">
      <c r="A153" s="13"/>
      <c r="B153" s="13"/>
      <c r="C153" s="234"/>
      <c r="D153" s="234"/>
      <c r="E153" s="226"/>
      <c r="F153" s="219"/>
    </row>
    <row r="154" spans="1:6" s="14" customFormat="1" x14ac:dyDescent="0.25">
      <c r="A154" s="13"/>
      <c r="B154" s="13"/>
      <c r="C154" s="234"/>
      <c r="D154" s="234"/>
      <c r="E154" s="226"/>
      <c r="F154" s="219"/>
    </row>
    <row r="155" spans="1:6" s="14" customFormat="1" x14ac:dyDescent="0.25">
      <c r="A155" s="13"/>
      <c r="B155" s="13"/>
      <c r="C155" s="234"/>
      <c r="D155" s="234"/>
      <c r="E155" s="226"/>
      <c r="F155" s="219"/>
    </row>
    <row r="156" spans="1:6" s="14" customFormat="1" x14ac:dyDescent="0.25">
      <c r="A156" s="13"/>
      <c r="B156" s="13"/>
      <c r="C156" s="234"/>
      <c r="D156" s="234"/>
      <c r="E156" s="226"/>
      <c r="F156" s="219"/>
    </row>
    <row r="157" spans="1:6" s="14" customFormat="1" x14ac:dyDescent="0.25">
      <c r="A157" s="13"/>
      <c r="B157" s="13"/>
      <c r="C157" s="234"/>
      <c r="D157" s="234"/>
      <c r="E157" s="226"/>
      <c r="F157" s="219"/>
    </row>
    <row r="158" spans="1:6" s="14" customFormat="1" x14ac:dyDescent="0.25">
      <c r="A158" s="13"/>
      <c r="B158" s="13"/>
      <c r="C158" s="234"/>
      <c r="D158" s="234"/>
      <c r="E158" s="226"/>
      <c r="F158" s="219"/>
    </row>
    <row r="159" spans="1:6" s="14" customFormat="1" x14ac:dyDescent="0.25">
      <c r="A159" s="13"/>
      <c r="B159" s="13"/>
      <c r="C159" s="234"/>
      <c r="D159" s="234"/>
      <c r="E159" s="226"/>
      <c r="F159" s="219"/>
    </row>
    <row r="160" spans="1:6" s="14" customFormat="1" x14ac:dyDescent="0.25">
      <c r="A160" s="13"/>
      <c r="B160" s="13"/>
      <c r="C160" s="234"/>
      <c r="D160" s="234"/>
      <c r="E160" s="226"/>
      <c r="F160" s="219"/>
    </row>
    <row r="161" spans="1:6" s="14" customFormat="1" x14ac:dyDescent="0.25">
      <c r="A161" s="13"/>
      <c r="B161" s="13"/>
      <c r="C161" s="234"/>
      <c r="D161" s="234"/>
      <c r="E161" s="226"/>
      <c r="F161" s="219"/>
    </row>
    <row r="162" spans="1:6" s="14" customFormat="1" x14ac:dyDescent="0.25">
      <c r="A162" s="13"/>
      <c r="B162" s="13"/>
      <c r="C162" s="234"/>
      <c r="D162" s="234"/>
      <c r="E162" s="226"/>
      <c r="F162" s="219"/>
    </row>
    <row r="163" spans="1:6" s="14" customFormat="1" x14ac:dyDescent="0.25">
      <c r="A163" s="13"/>
      <c r="B163" s="13"/>
      <c r="C163" s="234"/>
      <c r="D163" s="234"/>
      <c r="E163" s="226"/>
      <c r="F163" s="219"/>
    </row>
    <row r="164" spans="1:6" s="14" customFormat="1" x14ac:dyDescent="0.25">
      <c r="A164" s="13"/>
      <c r="B164" s="13"/>
      <c r="C164" s="234"/>
      <c r="D164" s="234"/>
      <c r="E164" s="226"/>
      <c r="F164" s="219"/>
    </row>
    <row r="165" spans="1:6" s="14" customFormat="1" x14ac:dyDescent="0.25">
      <c r="A165" s="13"/>
      <c r="B165" s="13"/>
      <c r="C165" s="234"/>
      <c r="D165" s="234"/>
      <c r="E165" s="226"/>
      <c r="F165" s="219"/>
    </row>
    <row r="166" spans="1:6" s="14" customFormat="1" x14ac:dyDescent="0.25">
      <c r="A166" s="13"/>
      <c r="B166" s="13"/>
      <c r="C166" s="234"/>
      <c r="D166" s="234"/>
      <c r="E166" s="226"/>
      <c r="F166" s="219"/>
    </row>
    <row r="167" spans="1:6" s="14" customFormat="1" x14ac:dyDescent="0.25">
      <c r="A167" s="13"/>
      <c r="B167" s="13"/>
      <c r="C167" s="234"/>
      <c r="D167" s="234"/>
      <c r="E167" s="226"/>
      <c r="F167" s="219"/>
    </row>
    <row r="168" spans="1:6" s="14" customFormat="1" x14ac:dyDescent="0.25">
      <c r="A168" s="13"/>
      <c r="B168" s="13"/>
      <c r="C168" s="234"/>
      <c r="D168" s="234"/>
      <c r="E168" s="226"/>
      <c r="F168" s="219"/>
    </row>
    <row r="169" spans="1:6" s="14" customFormat="1" x14ac:dyDescent="0.25">
      <c r="A169" s="13"/>
      <c r="B169" s="13"/>
      <c r="C169" s="234"/>
      <c r="D169" s="234"/>
      <c r="E169" s="226"/>
      <c r="F169" s="219"/>
    </row>
    <row r="170" spans="1:6" s="14" customFormat="1" x14ac:dyDescent="0.25">
      <c r="A170" s="13"/>
      <c r="B170" s="13"/>
      <c r="C170" s="234"/>
      <c r="D170" s="234"/>
      <c r="E170" s="226"/>
      <c r="F170" s="219"/>
    </row>
    <row r="171" spans="1:6" s="14" customFormat="1" x14ac:dyDescent="0.25">
      <c r="A171" s="13"/>
      <c r="B171" s="13"/>
      <c r="C171" s="234"/>
      <c r="D171" s="234"/>
      <c r="E171" s="226"/>
      <c r="F171" s="219"/>
    </row>
    <row r="172" spans="1:6" s="14" customFormat="1" x14ac:dyDescent="0.25">
      <c r="A172" s="13"/>
      <c r="B172" s="13"/>
      <c r="C172" s="234"/>
      <c r="D172" s="234"/>
      <c r="E172" s="226"/>
      <c r="F172" s="219"/>
    </row>
    <row r="173" spans="1:6" s="14" customFormat="1" x14ac:dyDescent="0.25">
      <c r="A173" s="13"/>
      <c r="B173" s="13"/>
      <c r="C173" s="234"/>
      <c r="D173" s="234"/>
      <c r="E173" s="226"/>
      <c r="F173" s="219"/>
    </row>
    <row r="174" spans="1:6" s="14" customFormat="1" x14ac:dyDescent="0.25">
      <c r="A174" s="13"/>
      <c r="B174" s="13"/>
      <c r="C174" s="234"/>
      <c r="D174" s="234"/>
      <c r="E174" s="226"/>
      <c r="F174" s="219"/>
    </row>
    <row r="175" spans="1:6" s="14" customFormat="1" x14ac:dyDescent="0.25">
      <c r="A175" s="13"/>
      <c r="B175" s="13"/>
      <c r="C175" s="234"/>
      <c r="D175" s="234"/>
      <c r="E175" s="226"/>
      <c r="F175" s="219"/>
    </row>
    <row r="176" spans="1:6" s="14" customFormat="1" x14ac:dyDescent="0.25">
      <c r="A176" s="13"/>
      <c r="B176" s="13"/>
      <c r="C176" s="234"/>
      <c r="D176" s="234"/>
      <c r="E176" s="226"/>
      <c r="F176" s="219"/>
    </row>
    <row r="177" spans="1:6" s="14" customFormat="1" x14ac:dyDescent="0.25">
      <c r="A177" s="13"/>
      <c r="B177" s="13"/>
      <c r="C177" s="234"/>
      <c r="D177" s="234"/>
      <c r="E177" s="226"/>
      <c r="F177" s="219"/>
    </row>
    <row r="178" spans="1:6" s="14" customFormat="1" x14ac:dyDescent="0.25">
      <c r="A178" s="13"/>
      <c r="B178" s="13"/>
      <c r="C178" s="234"/>
      <c r="D178" s="234"/>
      <c r="E178" s="226"/>
      <c r="F178" s="219"/>
    </row>
    <row r="179" spans="1:6" s="14" customFormat="1" x14ac:dyDescent="0.25">
      <c r="A179" s="13"/>
      <c r="B179" s="13"/>
      <c r="C179" s="234"/>
      <c r="D179" s="234"/>
      <c r="E179" s="226"/>
      <c r="F179" s="219"/>
    </row>
    <row r="180" spans="1:6" s="14" customFormat="1" x14ac:dyDescent="0.25">
      <c r="A180" s="13"/>
      <c r="B180" s="13"/>
      <c r="C180" s="234"/>
      <c r="D180" s="234"/>
      <c r="E180" s="226"/>
      <c r="F180" s="219"/>
    </row>
    <row r="181" spans="1:6" s="14" customFormat="1" x14ac:dyDescent="0.25">
      <c r="A181" s="13"/>
      <c r="B181" s="13"/>
      <c r="C181" s="234"/>
      <c r="D181" s="234"/>
      <c r="E181" s="226"/>
      <c r="F181" s="219"/>
    </row>
    <row r="182" spans="1:6" s="14" customFormat="1" x14ac:dyDescent="0.25">
      <c r="A182" s="13"/>
      <c r="B182" s="13"/>
      <c r="C182" s="234"/>
      <c r="D182" s="234"/>
      <c r="E182" s="226"/>
      <c r="F182" s="219"/>
    </row>
    <row r="183" spans="1:6" s="14" customFormat="1" x14ac:dyDescent="0.25">
      <c r="A183" s="13"/>
      <c r="B183" s="13"/>
      <c r="C183" s="234"/>
      <c r="D183" s="234"/>
      <c r="E183" s="226"/>
      <c r="F183" s="219"/>
    </row>
    <row r="184" spans="1:6" s="14" customFormat="1" x14ac:dyDescent="0.25">
      <c r="A184" s="13"/>
      <c r="B184" s="13"/>
      <c r="C184" s="234"/>
      <c r="D184" s="234"/>
      <c r="E184" s="226"/>
      <c r="F184" s="219"/>
    </row>
    <row r="185" spans="1:6" s="14" customFormat="1" x14ac:dyDescent="0.25">
      <c r="A185" s="13"/>
      <c r="B185" s="13"/>
      <c r="C185" s="234"/>
      <c r="D185" s="234"/>
      <c r="E185" s="226"/>
      <c r="F185" s="219"/>
    </row>
    <row r="186" spans="1:6" s="14" customFormat="1" x14ac:dyDescent="0.25">
      <c r="A186" s="13"/>
      <c r="B186" s="13"/>
      <c r="C186" s="234"/>
      <c r="D186" s="234"/>
      <c r="E186" s="226"/>
      <c r="F186" s="219"/>
    </row>
    <row r="187" spans="1:6" s="14" customFormat="1" x14ac:dyDescent="0.25">
      <c r="A187" s="13"/>
      <c r="B187" s="13"/>
      <c r="C187" s="234"/>
      <c r="D187" s="234"/>
      <c r="E187" s="226"/>
      <c r="F187" s="219"/>
    </row>
    <row r="188" spans="1:6" s="14" customFormat="1" x14ac:dyDescent="0.25">
      <c r="A188" s="13"/>
      <c r="B188" s="13"/>
      <c r="C188" s="234"/>
      <c r="D188" s="234"/>
      <c r="E188" s="226"/>
      <c r="F188" s="219"/>
    </row>
    <row r="189" spans="1:6" s="14" customFormat="1" x14ac:dyDescent="0.25">
      <c r="A189" s="13"/>
      <c r="B189" s="13"/>
      <c r="C189" s="234"/>
      <c r="D189" s="234"/>
      <c r="E189" s="226"/>
      <c r="F189" s="219"/>
    </row>
    <row r="190" spans="1:6" s="14" customFormat="1" x14ac:dyDescent="0.25">
      <c r="A190" s="13"/>
      <c r="B190" s="13"/>
      <c r="C190" s="234"/>
      <c r="D190" s="234"/>
      <c r="E190" s="226"/>
      <c r="F190" s="219"/>
    </row>
    <row r="191" spans="1:6" s="14" customFormat="1" x14ac:dyDescent="0.25">
      <c r="A191" s="13"/>
      <c r="B191" s="13"/>
      <c r="C191" s="234"/>
      <c r="D191" s="234"/>
      <c r="E191" s="226"/>
      <c r="F191" s="219"/>
    </row>
    <row r="192" spans="1:6" s="14" customFormat="1" x14ac:dyDescent="0.25">
      <c r="A192" s="13"/>
      <c r="B192" s="13"/>
      <c r="C192" s="234"/>
      <c r="D192" s="234"/>
      <c r="E192" s="226"/>
      <c r="F192" s="219"/>
    </row>
    <row r="193" spans="1:6" s="14" customFormat="1" x14ac:dyDescent="0.25">
      <c r="A193" s="13"/>
      <c r="B193" s="13"/>
      <c r="C193" s="234"/>
      <c r="D193" s="234"/>
      <c r="E193" s="226"/>
      <c r="F193" s="219"/>
    </row>
    <row r="194" spans="1:6" s="14" customFormat="1" x14ac:dyDescent="0.25">
      <c r="A194" s="13"/>
      <c r="B194" s="13"/>
      <c r="C194" s="234"/>
      <c r="D194" s="234"/>
      <c r="E194" s="226"/>
      <c r="F194" s="219"/>
    </row>
    <row r="195" spans="1:6" s="14" customFormat="1" x14ac:dyDescent="0.25">
      <c r="A195" s="13"/>
      <c r="B195" s="13"/>
      <c r="C195" s="234"/>
      <c r="D195" s="234"/>
      <c r="E195" s="226"/>
      <c r="F195" s="219"/>
    </row>
    <row r="196" spans="1:6" s="14" customFormat="1" x14ac:dyDescent="0.25">
      <c r="A196" s="13"/>
      <c r="B196" s="13"/>
      <c r="C196" s="234"/>
      <c r="D196" s="234"/>
      <c r="E196" s="226"/>
      <c r="F196" s="219"/>
    </row>
    <row r="197" spans="1:6" s="14" customFormat="1" x14ac:dyDescent="0.25">
      <c r="A197" s="13"/>
      <c r="B197" s="13"/>
      <c r="C197" s="234"/>
      <c r="D197" s="234"/>
      <c r="E197" s="226"/>
      <c r="F197" s="219"/>
    </row>
    <row r="198" spans="1:6" s="14" customFormat="1" x14ac:dyDescent="0.25">
      <c r="A198" s="13"/>
      <c r="B198" s="13"/>
      <c r="C198" s="234"/>
      <c r="D198" s="234"/>
      <c r="E198" s="226"/>
      <c r="F198" s="219"/>
    </row>
    <row r="199" spans="1:6" s="14" customFormat="1" x14ac:dyDescent="0.25">
      <c r="A199" s="13"/>
      <c r="B199" s="13"/>
      <c r="C199" s="234"/>
      <c r="D199" s="234"/>
      <c r="E199" s="226"/>
      <c r="F199" s="219"/>
    </row>
    <row r="200" spans="1:6" s="14" customFormat="1" x14ac:dyDescent="0.25">
      <c r="A200" s="13"/>
      <c r="B200" s="13"/>
      <c r="C200" s="234"/>
      <c r="D200" s="234"/>
      <c r="E200" s="226"/>
      <c r="F200" s="219"/>
    </row>
    <row r="201" spans="1:6" s="14" customFormat="1" x14ac:dyDescent="0.25">
      <c r="A201" s="13"/>
      <c r="B201" s="13"/>
      <c r="C201" s="234"/>
      <c r="D201" s="234"/>
      <c r="E201" s="226"/>
      <c r="F201" s="219"/>
    </row>
    <row r="202" spans="1:6" s="14" customFormat="1" x14ac:dyDescent="0.25">
      <c r="A202" s="13"/>
      <c r="B202" s="13"/>
      <c r="C202" s="234"/>
      <c r="D202" s="234"/>
      <c r="E202" s="226"/>
      <c r="F202" s="219"/>
    </row>
    <row r="203" spans="1:6" s="14" customFormat="1" x14ac:dyDescent="0.25">
      <c r="A203" s="13"/>
      <c r="B203" s="13"/>
      <c r="C203" s="234"/>
      <c r="D203" s="234"/>
      <c r="E203" s="226"/>
      <c r="F203" s="219"/>
    </row>
    <row r="204" spans="1:6" s="14" customFormat="1" x14ac:dyDescent="0.25">
      <c r="A204" s="13"/>
      <c r="B204" s="13"/>
      <c r="C204" s="234"/>
      <c r="D204" s="234"/>
      <c r="E204" s="226"/>
      <c r="F204" s="219"/>
    </row>
    <row r="205" spans="1:6" s="14" customFormat="1" x14ac:dyDescent="0.25">
      <c r="A205" s="13"/>
      <c r="B205" s="13"/>
      <c r="C205" s="234"/>
      <c r="D205" s="234"/>
      <c r="E205" s="226"/>
      <c r="F205" s="219"/>
    </row>
    <row r="206" spans="1:6" s="14" customFormat="1" x14ac:dyDescent="0.25">
      <c r="A206" s="13"/>
      <c r="B206" s="13"/>
      <c r="C206" s="234"/>
      <c r="D206" s="234"/>
      <c r="E206" s="226"/>
      <c r="F206" s="219"/>
    </row>
    <row r="207" spans="1:6" s="14" customFormat="1" x14ac:dyDescent="0.25">
      <c r="A207" s="13"/>
      <c r="B207" s="13"/>
      <c r="C207" s="234"/>
      <c r="D207" s="234"/>
      <c r="E207" s="226"/>
      <c r="F207" s="219"/>
    </row>
    <row r="208" spans="1:6" s="14" customFormat="1" x14ac:dyDescent="0.25">
      <c r="A208" s="13"/>
      <c r="B208" s="13"/>
      <c r="C208" s="234"/>
      <c r="D208" s="234"/>
      <c r="E208" s="226"/>
      <c r="F208" s="219"/>
    </row>
    <row r="209" spans="1:6" s="14" customFormat="1" x14ac:dyDescent="0.25">
      <c r="A209" s="13"/>
      <c r="B209" s="13"/>
      <c r="C209" s="234"/>
      <c r="D209" s="234"/>
      <c r="E209" s="226"/>
      <c r="F209" s="219"/>
    </row>
    <row r="210" spans="1:6" s="14" customFormat="1" x14ac:dyDescent="0.25">
      <c r="A210" s="13"/>
      <c r="B210" s="13"/>
      <c r="C210" s="234"/>
      <c r="D210" s="234"/>
      <c r="E210" s="226"/>
      <c r="F210" s="219"/>
    </row>
    <row r="211" spans="1:6" s="14" customFormat="1" x14ac:dyDescent="0.25">
      <c r="A211" s="13"/>
      <c r="B211" s="13"/>
      <c r="C211" s="234"/>
      <c r="D211" s="234"/>
      <c r="E211" s="226"/>
      <c r="F211" s="219"/>
    </row>
    <row r="212" spans="1:6" s="14" customFormat="1" x14ac:dyDescent="0.25">
      <c r="A212" s="13"/>
      <c r="B212" s="13"/>
      <c r="C212" s="234"/>
      <c r="D212" s="234"/>
      <c r="E212" s="226"/>
      <c r="F212" s="219"/>
    </row>
    <row r="213" spans="1:6" s="14" customFormat="1" x14ac:dyDescent="0.25">
      <c r="A213" s="13"/>
      <c r="B213" s="13"/>
      <c r="C213" s="234"/>
      <c r="D213" s="234"/>
      <c r="E213" s="226"/>
      <c r="F213" s="219"/>
    </row>
    <row r="214" spans="1:6" s="14" customFormat="1" x14ac:dyDescent="0.25">
      <c r="A214" s="13"/>
      <c r="B214" s="13"/>
      <c r="C214" s="234"/>
      <c r="D214" s="234"/>
      <c r="E214" s="226"/>
      <c r="F214" s="219"/>
    </row>
    <row r="215" spans="1:6" s="14" customFormat="1" x14ac:dyDescent="0.25">
      <c r="A215" s="13"/>
      <c r="B215" s="13"/>
      <c r="C215" s="234"/>
      <c r="D215" s="234"/>
      <c r="E215" s="226"/>
      <c r="F215" s="219"/>
    </row>
    <row r="216" spans="1:6" s="14" customFormat="1" x14ac:dyDescent="0.25">
      <c r="A216" s="13"/>
      <c r="B216" s="13"/>
      <c r="C216" s="234"/>
      <c r="D216" s="234"/>
      <c r="E216" s="226"/>
      <c r="F216" s="219"/>
    </row>
    <row r="217" spans="1:6" s="14" customFormat="1" x14ac:dyDescent="0.25">
      <c r="A217" s="13"/>
      <c r="B217" s="13"/>
      <c r="C217" s="234"/>
      <c r="D217" s="234"/>
      <c r="E217" s="226"/>
      <c r="F217" s="219"/>
    </row>
    <row r="218" spans="1:6" s="14" customFormat="1" x14ac:dyDescent="0.25">
      <c r="A218" s="13"/>
      <c r="B218" s="13"/>
      <c r="C218" s="234"/>
      <c r="D218" s="234"/>
      <c r="E218" s="226"/>
      <c r="F218" s="219"/>
    </row>
    <row r="219" spans="1:6" s="14" customFormat="1" x14ac:dyDescent="0.25">
      <c r="A219" s="13"/>
      <c r="B219" s="13"/>
      <c r="C219" s="234"/>
      <c r="D219" s="234"/>
      <c r="E219" s="226"/>
      <c r="F219" s="219"/>
    </row>
    <row r="220" spans="1:6" s="14" customFormat="1" x14ac:dyDescent="0.25">
      <c r="A220" s="13"/>
      <c r="B220" s="13"/>
      <c r="C220" s="234"/>
      <c r="D220" s="234"/>
      <c r="E220" s="226"/>
      <c r="F220" s="219"/>
    </row>
    <row r="221" spans="1:6" s="14" customFormat="1" x14ac:dyDescent="0.25">
      <c r="A221" s="13"/>
      <c r="B221" s="13"/>
      <c r="C221" s="234"/>
      <c r="D221" s="234"/>
      <c r="E221" s="226"/>
      <c r="F221" s="219"/>
    </row>
    <row r="222" spans="1:6" s="14" customFormat="1" x14ac:dyDescent="0.25">
      <c r="A222" s="13"/>
      <c r="B222" s="13"/>
      <c r="C222" s="234"/>
      <c r="D222" s="234"/>
      <c r="E222" s="226"/>
      <c r="F222" s="219"/>
    </row>
    <row r="223" spans="1:6" s="14" customFormat="1" x14ac:dyDescent="0.25">
      <c r="A223" s="13"/>
      <c r="B223" s="13"/>
      <c r="C223" s="234"/>
      <c r="D223" s="234"/>
      <c r="E223" s="226"/>
      <c r="F223" s="219"/>
    </row>
    <row r="224" spans="1:6" s="14" customFormat="1" x14ac:dyDescent="0.25">
      <c r="A224" s="13"/>
      <c r="B224" s="13"/>
      <c r="C224" s="234"/>
      <c r="D224" s="234"/>
      <c r="E224" s="226"/>
      <c r="F224" s="219"/>
    </row>
    <row r="225" spans="1:6" s="14" customFormat="1" x14ac:dyDescent="0.25">
      <c r="A225" s="13"/>
      <c r="B225" s="13"/>
      <c r="C225" s="234"/>
      <c r="D225" s="234"/>
      <c r="E225" s="226"/>
      <c r="F225" s="219"/>
    </row>
    <row r="226" spans="1:6" s="14" customFormat="1" x14ac:dyDescent="0.25">
      <c r="A226" s="13"/>
      <c r="B226" s="13"/>
      <c r="C226" s="234"/>
      <c r="D226" s="234"/>
      <c r="E226" s="226"/>
      <c r="F226" s="219"/>
    </row>
    <row r="227" spans="1:6" s="14" customFormat="1" x14ac:dyDescent="0.25">
      <c r="A227" s="13"/>
      <c r="B227" s="13"/>
      <c r="C227" s="234"/>
      <c r="D227" s="234"/>
      <c r="E227" s="226"/>
      <c r="F227" s="219"/>
    </row>
    <row r="228" spans="1:6" s="14" customFormat="1" x14ac:dyDescent="0.25">
      <c r="A228" s="13"/>
      <c r="B228" s="13"/>
      <c r="C228" s="234"/>
      <c r="D228" s="234"/>
      <c r="E228" s="226"/>
      <c r="F228" s="219"/>
    </row>
    <row r="229" spans="1:6" s="14" customFormat="1" x14ac:dyDescent="0.25">
      <c r="A229" s="13"/>
      <c r="B229" s="13"/>
      <c r="C229" s="234"/>
      <c r="D229" s="234"/>
      <c r="E229" s="226"/>
      <c r="F229" s="219"/>
    </row>
    <row r="230" spans="1:6" s="14" customFormat="1" x14ac:dyDescent="0.25">
      <c r="A230" s="13"/>
      <c r="B230" s="13"/>
      <c r="C230" s="234"/>
      <c r="D230" s="234"/>
      <c r="E230" s="226"/>
      <c r="F230" s="219"/>
    </row>
    <row r="231" spans="1:6" s="14" customFormat="1" x14ac:dyDescent="0.25">
      <c r="A231" s="13"/>
      <c r="B231" s="13"/>
      <c r="C231" s="234"/>
      <c r="D231" s="234"/>
      <c r="E231" s="226"/>
      <c r="F231" s="219"/>
    </row>
    <row r="232" spans="1:6" s="14" customFormat="1" x14ac:dyDescent="0.25">
      <c r="A232" s="13"/>
      <c r="B232" s="13"/>
      <c r="C232" s="234"/>
      <c r="D232" s="234"/>
      <c r="E232" s="226"/>
      <c r="F232" s="219"/>
    </row>
    <row r="233" spans="1:6" s="14" customFormat="1" x14ac:dyDescent="0.25">
      <c r="A233" s="13"/>
      <c r="B233" s="13"/>
      <c r="C233" s="234"/>
      <c r="D233" s="234"/>
      <c r="E233" s="226"/>
      <c r="F233" s="219"/>
    </row>
    <row r="234" spans="1:6" s="14" customFormat="1" x14ac:dyDescent="0.25">
      <c r="A234" s="13"/>
      <c r="B234" s="13"/>
      <c r="C234" s="234"/>
      <c r="D234" s="234"/>
      <c r="E234" s="226"/>
      <c r="F234" s="219"/>
    </row>
    <row r="235" spans="1:6" s="14" customFormat="1" x14ac:dyDescent="0.25">
      <c r="A235" s="13"/>
      <c r="B235" s="13"/>
      <c r="C235" s="234"/>
      <c r="D235" s="234"/>
      <c r="E235" s="226"/>
      <c r="F235" s="219"/>
    </row>
    <row r="236" spans="1:6" s="14" customFormat="1" x14ac:dyDescent="0.25">
      <c r="A236" s="13"/>
      <c r="B236" s="13"/>
      <c r="C236" s="234"/>
      <c r="D236" s="234"/>
      <c r="E236" s="226"/>
      <c r="F236" s="219"/>
    </row>
    <row r="237" spans="1:6" s="14" customFormat="1" x14ac:dyDescent="0.25">
      <c r="A237" s="13"/>
      <c r="B237" s="13"/>
      <c r="C237" s="234"/>
      <c r="D237" s="234"/>
      <c r="E237" s="226"/>
      <c r="F237" s="219"/>
    </row>
    <row r="238" spans="1:6" s="14" customFormat="1" x14ac:dyDescent="0.25">
      <c r="A238" s="13"/>
      <c r="B238" s="13"/>
      <c r="C238" s="234"/>
      <c r="D238" s="234"/>
      <c r="E238" s="226"/>
      <c r="F238" s="219"/>
    </row>
    <row r="239" spans="1:6" s="14" customFormat="1" x14ac:dyDescent="0.25">
      <c r="A239" s="13"/>
      <c r="B239" s="13"/>
      <c r="C239" s="234"/>
      <c r="D239" s="234"/>
      <c r="E239" s="226"/>
      <c r="F239" s="219"/>
    </row>
    <row r="240" spans="1:6" s="14" customFormat="1" x14ac:dyDescent="0.25">
      <c r="A240" s="13"/>
      <c r="B240" s="13"/>
      <c r="C240" s="234"/>
      <c r="D240" s="234"/>
      <c r="E240" s="226"/>
      <c r="F240" s="219"/>
    </row>
    <row r="241" spans="1:6" s="14" customFormat="1" x14ac:dyDescent="0.25">
      <c r="A241" s="13"/>
      <c r="B241" s="13"/>
      <c r="C241" s="234"/>
      <c r="D241" s="234"/>
      <c r="E241" s="226"/>
      <c r="F241" s="219"/>
    </row>
    <row r="242" spans="1:6" s="14" customFormat="1" x14ac:dyDescent="0.25">
      <c r="A242" s="13"/>
      <c r="B242" s="13"/>
      <c r="C242" s="234"/>
      <c r="D242" s="234"/>
      <c r="E242" s="226"/>
      <c r="F242" s="219"/>
    </row>
    <row r="243" spans="1:6" s="14" customFormat="1" x14ac:dyDescent="0.25">
      <c r="A243" s="13"/>
      <c r="B243" s="13"/>
      <c r="C243" s="234"/>
      <c r="D243" s="234"/>
      <c r="E243" s="226"/>
      <c r="F243" s="219"/>
    </row>
    <row r="244" spans="1:6" s="14" customFormat="1" x14ac:dyDescent="0.25">
      <c r="A244" s="13"/>
      <c r="B244" s="13"/>
      <c r="C244" s="234"/>
      <c r="D244" s="234"/>
      <c r="E244" s="226"/>
      <c r="F244" s="219"/>
    </row>
    <row r="245" spans="1:6" s="14" customFormat="1" x14ac:dyDescent="0.25">
      <c r="A245" s="13"/>
      <c r="B245" s="13"/>
      <c r="C245" s="234"/>
      <c r="D245" s="234"/>
      <c r="E245" s="226"/>
      <c r="F245" s="219"/>
    </row>
    <row r="246" spans="1:6" s="14" customFormat="1" x14ac:dyDescent="0.25">
      <c r="A246" s="13"/>
      <c r="B246" s="13"/>
      <c r="C246" s="234"/>
      <c r="D246" s="234"/>
      <c r="E246" s="226"/>
      <c r="F246" s="219"/>
    </row>
    <row r="247" spans="1:6" s="14" customFormat="1" x14ac:dyDescent="0.25">
      <c r="A247" s="13"/>
      <c r="B247" s="13"/>
      <c r="C247" s="234"/>
      <c r="D247" s="234"/>
      <c r="E247" s="226"/>
      <c r="F247" s="219"/>
    </row>
    <row r="248" spans="1:6" s="14" customFormat="1" x14ac:dyDescent="0.25">
      <c r="A248" s="13"/>
      <c r="B248" s="13"/>
      <c r="C248" s="234"/>
      <c r="D248" s="234"/>
      <c r="E248" s="226"/>
      <c r="F248" s="219"/>
    </row>
    <row r="249" spans="1:6" s="14" customFormat="1" x14ac:dyDescent="0.25">
      <c r="A249" s="13"/>
      <c r="B249" s="13"/>
      <c r="C249" s="234"/>
      <c r="D249" s="234"/>
      <c r="E249" s="226"/>
      <c r="F249" s="219"/>
    </row>
    <row r="250" spans="1:6" s="14" customFormat="1" x14ac:dyDescent="0.25">
      <c r="A250" s="13"/>
      <c r="B250" s="13"/>
      <c r="C250" s="234"/>
      <c r="D250" s="234"/>
      <c r="E250" s="226"/>
      <c r="F250" s="219"/>
    </row>
    <row r="251" spans="1:6" s="14" customFormat="1" x14ac:dyDescent="0.25">
      <c r="A251" s="13"/>
      <c r="B251" s="13"/>
      <c r="C251" s="234"/>
      <c r="D251" s="234"/>
      <c r="E251" s="226"/>
      <c r="F251" s="219"/>
    </row>
    <row r="252" spans="1:6" s="14" customFormat="1" x14ac:dyDescent="0.25">
      <c r="A252" s="13"/>
      <c r="B252" s="13"/>
      <c r="C252" s="234"/>
      <c r="D252" s="234"/>
      <c r="E252" s="226"/>
      <c r="F252" s="219"/>
    </row>
    <row r="253" spans="1:6" s="14" customFormat="1" x14ac:dyDescent="0.25">
      <c r="A253" s="13"/>
      <c r="B253" s="13"/>
      <c r="C253" s="234"/>
      <c r="D253" s="234"/>
      <c r="E253" s="226"/>
      <c r="F253" s="219"/>
    </row>
    <row r="254" spans="1:6" s="14" customFormat="1" x14ac:dyDescent="0.25">
      <c r="A254" s="13"/>
      <c r="B254" s="13"/>
      <c r="C254" s="234"/>
      <c r="D254" s="234"/>
      <c r="E254" s="226"/>
      <c r="F254" s="219"/>
    </row>
    <row r="255" spans="1:6" s="14" customFormat="1" x14ac:dyDescent="0.25">
      <c r="A255" s="13"/>
      <c r="B255" s="13"/>
      <c r="C255" s="234"/>
      <c r="D255" s="234"/>
      <c r="E255" s="226"/>
      <c r="F255" s="219"/>
    </row>
    <row r="256" spans="1:6" s="14" customFormat="1" x14ac:dyDescent="0.25">
      <c r="A256" s="13"/>
      <c r="B256" s="13"/>
      <c r="C256" s="234"/>
      <c r="D256" s="234"/>
      <c r="E256" s="226"/>
      <c r="F256" s="219"/>
    </row>
    <row r="257" spans="1:6" s="14" customFormat="1" x14ac:dyDescent="0.25">
      <c r="A257" s="13"/>
      <c r="B257" s="13"/>
      <c r="C257" s="234"/>
      <c r="D257" s="234"/>
      <c r="E257" s="226"/>
      <c r="F257" s="219"/>
    </row>
    <row r="258" spans="1:6" s="14" customFormat="1" x14ac:dyDescent="0.25">
      <c r="A258" s="13"/>
      <c r="B258" s="13"/>
      <c r="C258" s="234"/>
      <c r="D258" s="234"/>
      <c r="E258" s="226"/>
      <c r="F258" s="219"/>
    </row>
    <row r="259" spans="1:6" s="14" customFormat="1" x14ac:dyDescent="0.25">
      <c r="A259" s="13"/>
      <c r="B259" s="13"/>
      <c r="C259" s="234"/>
      <c r="D259" s="234"/>
      <c r="E259" s="226"/>
      <c r="F259" s="219"/>
    </row>
    <row r="260" spans="1:6" s="14" customFormat="1" x14ac:dyDescent="0.25">
      <c r="A260" s="13"/>
      <c r="B260" s="13"/>
      <c r="C260" s="234"/>
      <c r="D260" s="234"/>
      <c r="E260" s="226"/>
      <c r="F260" s="219"/>
    </row>
    <row r="261" spans="1:6" s="14" customFormat="1" x14ac:dyDescent="0.25">
      <c r="A261" s="13"/>
      <c r="B261" s="13"/>
      <c r="C261" s="234"/>
      <c r="D261" s="234"/>
      <c r="E261" s="226"/>
      <c r="F261" s="219"/>
    </row>
    <row r="262" spans="1:6" s="14" customFormat="1" x14ac:dyDescent="0.25">
      <c r="A262" s="13"/>
      <c r="B262" s="13"/>
      <c r="C262" s="234"/>
      <c r="D262" s="234"/>
      <c r="E262" s="226"/>
      <c r="F262" s="219"/>
    </row>
    <row r="263" spans="1:6" s="14" customFormat="1" x14ac:dyDescent="0.25">
      <c r="A263" s="13"/>
      <c r="B263" s="13"/>
      <c r="C263" s="234"/>
      <c r="D263" s="234"/>
      <c r="E263" s="226"/>
      <c r="F263" s="219"/>
    </row>
    <row r="264" spans="1:6" s="14" customFormat="1" x14ac:dyDescent="0.25">
      <c r="A264" s="13"/>
      <c r="B264" s="13"/>
      <c r="C264" s="234"/>
      <c r="D264" s="234"/>
      <c r="E264" s="226"/>
      <c r="F264" s="219"/>
    </row>
    <row r="265" spans="1:6" s="14" customFormat="1" x14ac:dyDescent="0.25">
      <c r="A265" s="13"/>
      <c r="B265" s="13"/>
      <c r="C265" s="234"/>
      <c r="D265" s="234"/>
      <c r="E265" s="226"/>
      <c r="F265" s="219"/>
    </row>
    <row r="266" spans="1:6" s="14" customFormat="1" x14ac:dyDescent="0.25">
      <c r="A266" s="13"/>
      <c r="B266" s="13"/>
      <c r="C266" s="234"/>
      <c r="D266" s="234"/>
      <c r="E266" s="226"/>
      <c r="F266" s="219"/>
    </row>
    <row r="267" spans="1:6" s="14" customFormat="1" x14ac:dyDescent="0.25">
      <c r="A267" s="13"/>
      <c r="B267" s="13"/>
      <c r="C267" s="234"/>
      <c r="D267" s="234"/>
      <c r="E267" s="226"/>
      <c r="F267" s="219"/>
    </row>
    <row r="268" spans="1:6" s="14" customFormat="1" x14ac:dyDescent="0.25">
      <c r="A268" s="13"/>
      <c r="B268" s="13"/>
      <c r="C268" s="234"/>
      <c r="D268" s="234"/>
      <c r="E268" s="226"/>
      <c r="F268" s="219"/>
    </row>
    <row r="269" spans="1:6" s="14" customFormat="1" x14ac:dyDescent="0.25">
      <c r="A269" s="13"/>
      <c r="B269" s="13"/>
      <c r="C269" s="234"/>
      <c r="D269" s="234"/>
      <c r="E269" s="226"/>
      <c r="F269" s="219"/>
    </row>
    <row r="270" spans="1:6" s="14" customFormat="1" x14ac:dyDescent="0.25">
      <c r="A270" s="13"/>
      <c r="B270" s="13"/>
      <c r="C270" s="234"/>
      <c r="D270" s="234"/>
      <c r="E270" s="226"/>
      <c r="F270" s="219"/>
    </row>
    <row r="271" spans="1:6" s="14" customFormat="1" x14ac:dyDescent="0.25">
      <c r="A271" s="13"/>
      <c r="B271" s="13"/>
      <c r="C271" s="234"/>
      <c r="D271" s="234"/>
      <c r="E271" s="226"/>
      <c r="F271" s="219"/>
    </row>
    <row r="272" spans="1:6" s="14" customFormat="1" x14ac:dyDescent="0.25">
      <c r="A272" s="13"/>
      <c r="B272" s="13"/>
      <c r="C272" s="234"/>
      <c r="D272" s="234"/>
      <c r="E272" s="226"/>
      <c r="F272" s="219"/>
    </row>
    <row r="273" spans="1:6" s="14" customFormat="1" x14ac:dyDescent="0.25">
      <c r="A273" s="13"/>
      <c r="B273" s="13"/>
      <c r="C273" s="234"/>
      <c r="D273" s="234"/>
      <c r="E273" s="226"/>
      <c r="F273" s="219"/>
    </row>
    <row r="274" spans="1:6" s="14" customFormat="1" x14ac:dyDescent="0.25">
      <c r="A274" s="13"/>
      <c r="B274" s="13"/>
      <c r="C274" s="234"/>
      <c r="D274" s="234"/>
      <c r="E274" s="226"/>
      <c r="F274" s="219"/>
    </row>
    <row r="275" spans="1:6" s="14" customFormat="1" x14ac:dyDescent="0.25">
      <c r="A275" s="13"/>
      <c r="B275" s="13"/>
      <c r="C275" s="234"/>
      <c r="D275" s="234"/>
      <c r="E275" s="226"/>
      <c r="F275" s="219"/>
    </row>
    <row r="276" spans="1:6" s="14" customFormat="1" x14ac:dyDescent="0.25">
      <c r="A276" s="13"/>
      <c r="B276" s="13"/>
      <c r="C276" s="234"/>
      <c r="D276" s="234"/>
      <c r="E276" s="226"/>
      <c r="F276" s="219"/>
    </row>
    <row r="277" spans="1:6" s="14" customFormat="1" x14ac:dyDescent="0.25">
      <c r="A277" s="13"/>
      <c r="B277" s="13"/>
      <c r="C277" s="234"/>
      <c r="D277" s="234"/>
      <c r="E277" s="226"/>
      <c r="F277" s="219"/>
    </row>
    <row r="278" spans="1:6" s="14" customFormat="1" x14ac:dyDescent="0.25">
      <c r="A278" s="13"/>
      <c r="B278" s="13"/>
      <c r="C278" s="234"/>
      <c r="D278" s="234"/>
      <c r="E278" s="226"/>
      <c r="F278" s="219"/>
    </row>
    <row r="279" spans="1:6" s="14" customFormat="1" x14ac:dyDescent="0.25">
      <c r="A279" s="13"/>
      <c r="B279" s="13"/>
      <c r="C279" s="234"/>
      <c r="D279" s="234"/>
      <c r="E279" s="226"/>
      <c r="F279" s="219"/>
    </row>
    <row r="280" spans="1:6" s="14" customFormat="1" x14ac:dyDescent="0.25">
      <c r="A280" s="13"/>
      <c r="B280" s="13"/>
      <c r="C280" s="234"/>
      <c r="D280" s="234"/>
      <c r="E280" s="226"/>
      <c r="F280" s="219"/>
    </row>
    <row r="281" spans="1:6" s="14" customFormat="1" x14ac:dyDescent="0.25">
      <c r="A281" s="13"/>
      <c r="B281" s="13"/>
      <c r="C281" s="234"/>
      <c r="D281" s="234"/>
      <c r="E281" s="226"/>
      <c r="F281" s="219"/>
    </row>
    <row r="282" spans="1:6" s="14" customFormat="1" x14ac:dyDescent="0.25">
      <c r="A282" s="13"/>
      <c r="B282" s="13"/>
      <c r="C282" s="234"/>
      <c r="D282" s="234"/>
      <c r="E282" s="226"/>
      <c r="F282" s="219"/>
    </row>
    <row r="283" spans="1:6" s="14" customFormat="1" x14ac:dyDescent="0.25">
      <c r="A283" s="13"/>
      <c r="B283" s="13"/>
      <c r="C283" s="234"/>
      <c r="D283" s="234"/>
      <c r="E283" s="226"/>
      <c r="F283" s="219"/>
    </row>
    <row r="284" spans="1:6" s="14" customFormat="1" x14ac:dyDescent="0.25">
      <c r="A284" s="13"/>
      <c r="B284" s="13"/>
      <c r="C284" s="234"/>
      <c r="D284" s="234"/>
      <c r="E284" s="226"/>
      <c r="F284" s="219"/>
    </row>
    <row r="285" spans="1:6" s="14" customFormat="1" x14ac:dyDescent="0.25">
      <c r="A285" s="13"/>
      <c r="B285" s="13"/>
      <c r="C285" s="234"/>
      <c r="D285" s="234"/>
      <c r="E285" s="226"/>
      <c r="F285" s="219"/>
    </row>
    <row r="286" spans="1:6" s="14" customFormat="1" x14ac:dyDescent="0.25">
      <c r="A286" s="13"/>
      <c r="B286" s="13"/>
      <c r="C286" s="234"/>
      <c r="D286" s="234"/>
      <c r="E286" s="226"/>
      <c r="F286" s="219"/>
    </row>
    <row r="287" spans="1:6" s="14" customFormat="1" x14ac:dyDescent="0.25">
      <c r="A287" s="13"/>
      <c r="B287" s="13"/>
      <c r="C287" s="234"/>
      <c r="D287" s="234"/>
      <c r="E287" s="226"/>
      <c r="F287" s="219"/>
    </row>
    <row r="288" spans="1:6" s="14" customFormat="1" x14ac:dyDescent="0.25">
      <c r="A288" s="13"/>
      <c r="B288" s="13"/>
      <c r="C288" s="234"/>
      <c r="D288" s="234"/>
      <c r="E288" s="226"/>
      <c r="F288" s="219"/>
    </row>
    <row r="289" spans="1:6" s="14" customFormat="1" x14ac:dyDescent="0.25">
      <c r="A289" s="13"/>
      <c r="B289" s="13"/>
      <c r="C289" s="234"/>
      <c r="D289" s="234"/>
      <c r="E289" s="226"/>
      <c r="F289" s="219"/>
    </row>
    <row r="290" spans="1:6" s="14" customFormat="1" x14ac:dyDescent="0.25">
      <c r="A290" s="13"/>
      <c r="B290" s="13"/>
      <c r="C290" s="234"/>
      <c r="D290" s="234"/>
      <c r="E290" s="226"/>
      <c r="F290" s="219"/>
    </row>
    <row r="291" spans="1:6" s="14" customFormat="1" x14ac:dyDescent="0.25">
      <c r="A291" s="13"/>
      <c r="B291" s="13"/>
      <c r="C291" s="234"/>
      <c r="D291" s="234"/>
      <c r="E291" s="226"/>
      <c r="F291" s="219"/>
    </row>
    <row r="292" spans="1:6" s="14" customFormat="1" x14ac:dyDescent="0.25">
      <c r="A292" s="13"/>
      <c r="B292" s="13"/>
      <c r="C292" s="234"/>
      <c r="D292" s="234"/>
      <c r="E292" s="226"/>
      <c r="F292" s="219"/>
    </row>
    <row r="293" spans="1:6" s="14" customFormat="1" x14ac:dyDescent="0.25">
      <c r="A293" s="13"/>
      <c r="B293" s="13"/>
      <c r="C293" s="234"/>
      <c r="D293" s="234"/>
      <c r="E293" s="226"/>
      <c r="F293" s="219"/>
    </row>
    <row r="294" spans="1:6" s="14" customFormat="1" x14ac:dyDescent="0.25">
      <c r="A294" s="13"/>
      <c r="B294" s="13"/>
      <c r="C294" s="234"/>
      <c r="D294" s="234"/>
      <c r="E294" s="226"/>
      <c r="F294" s="219"/>
    </row>
    <row r="295" spans="1:6" s="14" customFormat="1" x14ac:dyDescent="0.25">
      <c r="A295" s="13"/>
      <c r="B295" s="13"/>
      <c r="C295" s="234"/>
      <c r="D295" s="234"/>
      <c r="E295" s="226"/>
      <c r="F295" s="219"/>
    </row>
    <row r="296" spans="1:6" s="14" customFormat="1" x14ac:dyDescent="0.25">
      <c r="A296" s="13"/>
      <c r="B296" s="13"/>
      <c r="C296" s="234"/>
      <c r="D296" s="234"/>
      <c r="E296" s="226"/>
      <c r="F296" s="219"/>
    </row>
    <row r="297" spans="1:6" s="14" customFormat="1" x14ac:dyDescent="0.25">
      <c r="A297" s="13"/>
      <c r="B297" s="13"/>
      <c r="C297" s="234"/>
      <c r="D297" s="234"/>
      <c r="E297" s="226"/>
      <c r="F297" s="219"/>
    </row>
    <row r="298" spans="1:6" s="14" customFormat="1" x14ac:dyDescent="0.25">
      <c r="A298" s="13"/>
      <c r="B298" s="13"/>
      <c r="C298" s="234"/>
      <c r="D298" s="234"/>
      <c r="E298" s="226"/>
      <c r="F298" s="219"/>
    </row>
    <row r="299" spans="1:6" s="14" customFormat="1" x14ac:dyDescent="0.25">
      <c r="A299" s="13"/>
      <c r="B299" s="13"/>
      <c r="C299" s="234"/>
      <c r="D299" s="234"/>
      <c r="E299" s="226"/>
      <c r="F299" s="219"/>
    </row>
    <row r="300" spans="1:6" s="14" customFormat="1" x14ac:dyDescent="0.25">
      <c r="A300" s="13"/>
      <c r="B300" s="13"/>
      <c r="C300" s="234"/>
      <c r="D300" s="234"/>
      <c r="E300" s="226"/>
      <c r="F300" s="219"/>
    </row>
    <row r="301" spans="1:6" s="14" customFormat="1" x14ac:dyDescent="0.25">
      <c r="A301" s="13"/>
      <c r="B301" s="13"/>
      <c r="C301" s="234"/>
      <c r="D301" s="234"/>
      <c r="E301" s="226"/>
      <c r="F301" s="219"/>
    </row>
    <row r="302" spans="1:6" s="14" customFormat="1" x14ac:dyDescent="0.25">
      <c r="A302" s="13"/>
      <c r="B302" s="13"/>
      <c r="C302" s="234"/>
      <c r="D302" s="234"/>
      <c r="E302" s="226"/>
      <c r="F302" s="219"/>
    </row>
    <row r="303" spans="1:6" s="14" customFormat="1" x14ac:dyDescent="0.25">
      <c r="A303" s="13"/>
      <c r="B303" s="13"/>
      <c r="C303" s="234"/>
      <c r="D303" s="234"/>
      <c r="E303" s="226"/>
      <c r="F303" s="219"/>
    </row>
    <row r="304" spans="1:6" s="14" customFormat="1" x14ac:dyDescent="0.25">
      <c r="A304" s="13"/>
      <c r="B304" s="13"/>
      <c r="C304" s="234"/>
      <c r="D304" s="234"/>
      <c r="E304" s="226"/>
      <c r="F304" s="219"/>
    </row>
    <row r="305" spans="1:6" s="14" customFormat="1" x14ac:dyDescent="0.25">
      <c r="A305" s="13"/>
      <c r="B305" s="13"/>
      <c r="C305" s="234"/>
      <c r="D305" s="234"/>
      <c r="E305" s="226"/>
      <c r="F305" s="219"/>
    </row>
    <row r="306" spans="1:6" s="14" customFormat="1" x14ac:dyDescent="0.25">
      <c r="A306" s="13"/>
      <c r="B306" s="13"/>
      <c r="C306" s="234"/>
      <c r="D306" s="234"/>
      <c r="E306" s="226"/>
      <c r="F306" s="219"/>
    </row>
    <row r="307" spans="1:6" s="14" customFormat="1" x14ac:dyDescent="0.25">
      <c r="A307" s="13"/>
      <c r="B307" s="13"/>
      <c r="C307" s="234"/>
      <c r="D307" s="234"/>
      <c r="E307" s="226"/>
      <c r="F307" s="219"/>
    </row>
    <row r="308" spans="1:6" s="14" customFormat="1" x14ac:dyDescent="0.25">
      <c r="A308" s="13"/>
      <c r="B308" s="13"/>
      <c r="C308" s="234"/>
      <c r="D308" s="234"/>
      <c r="E308" s="226"/>
      <c r="F308" s="219"/>
    </row>
    <row r="309" spans="1:6" s="14" customFormat="1" x14ac:dyDescent="0.25">
      <c r="A309" s="13"/>
      <c r="B309" s="13"/>
      <c r="C309" s="234"/>
      <c r="D309" s="234"/>
      <c r="E309" s="226"/>
      <c r="F309" s="219"/>
    </row>
    <row r="310" spans="1:6" s="14" customFormat="1" x14ac:dyDescent="0.25">
      <c r="A310" s="13"/>
      <c r="B310" s="13"/>
      <c r="C310" s="234"/>
      <c r="D310" s="234"/>
      <c r="E310" s="226"/>
      <c r="F310" s="219"/>
    </row>
    <row r="311" spans="1:6" s="14" customFormat="1" x14ac:dyDescent="0.25">
      <c r="A311" s="13"/>
      <c r="B311" s="13"/>
      <c r="C311" s="234"/>
      <c r="D311" s="234"/>
      <c r="E311" s="226"/>
      <c r="F311" s="219"/>
    </row>
    <row r="312" spans="1:6" s="14" customFormat="1" x14ac:dyDescent="0.25">
      <c r="A312" s="13"/>
      <c r="B312" s="13"/>
      <c r="C312" s="234"/>
      <c r="D312" s="234"/>
      <c r="E312" s="226"/>
      <c r="F312" s="219"/>
    </row>
    <row r="313" spans="1:6" s="14" customFormat="1" x14ac:dyDescent="0.25">
      <c r="A313" s="13"/>
      <c r="B313" s="13"/>
      <c r="C313" s="234"/>
      <c r="D313" s="234"/>
      <c r="E313" s="226"/>
      <c r="F313" s="219"/>
    </row>
    <row r="314" spans="1:6" s="14" customFormat="1" x14ac:dyDescent="0.25">
      <c r="A314" s="13"/>
      <c r="B314" s="13"/>
      <c r="C314" s="234"/>
      <c r="D314" s="234"/>
      <c r="E314" s="226"/>
      <c r="F314" s="219"/>
    </row>
    <row r="315" spans="1:6" s="14" customFormat="1" x14ac:dyDescent="0.25">
      <c r="A315" s="13"/>
      <c r="B315" s="13"/>
      <c r="C315" s="234"/>
      <c r="D315" s="234"/>
      <c r="E315" s="226"/>
      <c r="F315" s="219"/>
    </row>
    <row r="316" spans="1:6" s="14" customFormat="1" x14ac:dyDescent="0.25">
      <c r="A316" s="13"/>
      <c r="B316" s="13"/>
      <c r="C316" s="234"/>
      <c r="D316" s="234"/>
      <c r="E316" s="226"/>
      <c r="F316" s="219"/>
    </row>
    <row r="317" spans="1:6" s="14" customFormat="1" x14ac:dyDescent="0.25">
      <c r="A317" s="13"/>
      <c r="B317" s="13"/>
      <c r="C317" s="234"/>
      <c r="D317" s="234"/>
      <c r="E317" s="226"/>
      <c r="F317" s="219"/>
    </row>
    <row r="318" spans="1:6" s="14" customFormat="1" x14ac:dyDescent="0.25">
      <c r="A318" s="13"/>
      <c r="B318" s="13"/>
      <c r="C318" s="234"/>
      <c r="D318" s="234"/>
      <c r="E318" s="226"/>
      <c r="F318" s="219"/>
    </row>
    <row r="319" spans="1:6" s="14" customFormat="1" x14ac:dyDescent="0.25">
      <c r="A319" s="13"/>
      <c r="B319" s="13"/>
      <c r="C319" s="234"/>
      <c r="D319" s="234"/>
      <c r="E319" s="226"/>
      <c r="F319" s="219"/>
    </row>
    <row r="320" spans="1:6" s="14" customFormat="1" x14ac:dyDescent="0.25">
      <c r="A320" s="13"/>
      <c r="B320" s="13"/>
      <c r="C320" s="234"/>
      <c r="D320" s="234"/>
      <c r="E320" s="226"/>
      <c r="F320" s="219"/>
    </row>
    <row r="321" spans="1:6" s="14" customFormat="1" x14ac:dyDescent="0.25">
      <c r="A321" s="13"/>
      <c r="B321" s="13"/>
      <c r="C321" s="234"/>
      <c r="D321" s="234"/>
      <c r="E321" s="226"/>
      <c r="F321" s="219"/>
    </row>
    <row r="322" spans="1:6" s="14" customFormat="1" x14ac:dyDescent="0.25">
      <c r="A322" s="13"/>
      <c r="B322" s="13"/>
      <c r="C322" s="234"/>
      <c r="D322" s="234"/>
      <c r="E322" s="226"/>
      <c r="F322" s="219"/>
    </row>
    <row r="323" spans="1:6" s="14" customFormat="1" x14ac:dyDescent="0.25">
      <c r="A323" s="13"/>
      <c r="B323" s="13"/>
      <c r="C323" s="234"/>
      <c r="D323" s="234"/>
      <c r="E323" s="226"/>
      <c r="F323" s="219"/>
    </row>
    <row r="324" spans="1:6" s="14" customFormat="1" x14ac:dyDescent="0.25">
      <c r="A324" s="13"/>
      <c r="B324" s="13"/>
      <c r="C324" s="234"/>
      <c r="D324" s="234"/>
      <c r="E324" s="226"/>
      <c r="F324" s="219"/>
    </row>
    <row r="325" spans="1:6" s="14" customFormat="1" x14ac:dyDescent="0.25">
      <c r="A325" s="13"/>
      <c r="B325" s="13"/>
      <c r="C325" s="234"/>
      <c r="D325" s="234"/>
      <c r="E325" s="226"/>
      <c r="F325" s="219"/>
    </row>
    <row r="326" spans="1:6" s="14" customFormat="1" x14ac:dyDescent="0.25">
      <c r="A326" s="13"/>
      <c r="B326" s="13"/>
      <c r="C326" s="234"/>
      <c r="D326" s="234"/>
      <c r="E326" s="226"/>
      <c r="F326" s="219"/>
    </row>
    <row r="327" spans="1:6" s="14" customFormat="1" x14ac:dyDescent="0.25">
      <c r="A327" s="13"/>
      <c r="B327" s="13"/>
      <c r="C327" s="234"/>
      <c r="D327" s="234"/>
      <c r="E327" s="226"/>
      <c r="F327" s="219"/>
    </row>
    <row r="328" spans="1:6" s="14" customFormat="1" x14ac:dyDescent="0.25">
      <c r="A328" s="13"/>
      <c r="B328" s="13"/>
      <c r="C328" s="234"/>
      <c r="D328" s="234"/>
      <c r="E328" s="226"/>
      <c r="F328" s="219"/>
    </row>
    <row r="329" spans="1:6" s="14" customFormat="1" x14ac:dyDescent="0.25">
      <c r="A329" s="13"/>
      <c r="B329" s="13"/>
      <c r="C329" s="234"/>
      <c r="D329" s="234"/>
      <c r="E329" s="226"/>
      <c r="F329" s="219"/>
    </row>
    <row r="330" spans="1:6" s="14" customFormat="1" x14ac:dyDescent="0.25">
      <c r="A330" s="13"/>
      <c r="B330" s="13"/>
      <c r="C330" s="234"/>
      <c r="D330" s="234"/>
      <c r="E330" s="226"/>
      <c r="F330" s="219"/>
    </row>
    <row r="331" spans="1:6" s="14" customFormat="1" x14ac:dyDescent="0.25">
      <c r="A331" s="13"/>
      <c r="B331" s="13"/>
      <c r="C331" s="234"/>
      <c r="D331" s="234"/>
      <c r="E331" s="226"/>
      <c r="F331" s="219"/>
    </row>
    <row r="332" spans="1:6" s="14" customFormat="1" x14ac:dyDescent="0.25">
      <c r="A332" s="13"/>
      <c r="B332" s="13"/>
      <c r="C332" s="234"/>
      <c r="D332" s="234"/>
      <c r="E332" s="226"/>
      <c r="F332" s="219"/>
    </row>
    <row r="333" spans="1:6" s="14" customFormat="1" x14ac:dyDescent="0.25">
      <c r="A333" s="13"/>
      <c r="B333" s="13"/>
      <c r="C333" s="234"/>
      <c r="D333" s="234"/>
      <c r="E333" s="226"/>
      <c r="F333" s="219"/>
    </row>
    <row r="334" spans="1:6" s="14" customFormat="1" x14ac:dyDescent="0.25">
      <c r="A334" s="13"/>
      <c r="B334" s="13"/>
      <c r="C334" s="234"/>
      <c r="D334" s="234"/>
      <c r="E334" s="226"/>
      <c r="F334" s="219"/>
    </row>
    <row r="335" spans="1:6" s="14" customFormat="1" x14ac:dyDescent="0.25">
      <c r="A335" s="13"/>
      <c r="B335" s="13"/>
      <c r="C335" s="234"/>
      <c r="D335" s="234"/>
      <c r="E335" s="226"/>
      <c r="F335" s="219"/>
    </row>
    <row r="336" spans="1:6" s="14" customFormat="1" x14ac:dyDescent="0.25">
      <c r="A336" s="13"/>
      <c r="B336" s="13"/>
      <c r="C336" s="234"/>
      <c r="D336" s="234"/>
      <c r="E336" s="226"/>
      <c r="F336" s="219"/>
    </row>
    <row r="337" spans="1:6" s="14" customFormat="1" x14ac:dyDescent="0.25">
      <c r="A337" s="13"/>
      <c r="B337" s="13"/>
      <c r="C337" s="234"/>
      <c r="D337" s="234"/>
      <c r="E337" s="226"/>
      <c r="F337" s="219"/>
    </row>
    <row r="338" spans="1:6" s="14" customFormat="1" x14ac:dyDescent="0.25">
      <c r="A338" s="13"/>
      <c r="B338" s="13"/>
      <c r="C338" s="234"/>
      <c r="D338" s="234"/>
      <c r="E338" s="226"/>
      <c r="F338" s="219"/>
    </row>
    <row r="339" spans="1:6" s="14" customFormat="1" x14ac:dyDescent="0.25">
      <c r="A339" s="13"/>
      <c r="B339" s="13"/>
      <c r="C339" s="234"/>
      <c r="D339" s="234"/>
      <c r="E339" s="226"/>
      <c r="F339" s="219"/>
    </row>
    <row r="340" spans="1:6" s="14" customFormat="1" x14ac:dyDescent="0.25">
      <c r="A340" s="13"/>
      <c r="B340" s="13"/>
      <c r="C340" s="234"/>
      <c r="D340" s="234"/>
      <c r="E340" s="226"/>
      <c r="F340" s="219"/>
    </row>
    <row r="341" spans="1:6" s="14" customFormat="1" x14ac:dyDescent="0.25">
      <c r="A341" s="13"/>
      <c r="B341" s="13"/>
      <c r="C341" s="234"/>
      <c r="D341" s="234"/>
      <c r="E341" s="226"/>
      <c r="F341" s="219"/>
    </row>
    <row r="342" spans="1:6" s="14" customFormat="1" x14ac:dyDescent="0.25">
      <c r="A342" s="13"/>
      <c r="B342" s="13"/>
      <c r="C342" s="234"/>
      <c r="D342" s="234"/>
      <c r="E342" s="226"/>
      <c r="F342" s="219"/>
    </row>
    <row r="343" spans="1:6" s="14" customFormat="1" x14ac:dyDescent="0.25">
      <c r="A343" s="13"/>
      <c r="B343" s="13"/>
      <c r="C343" s="234"/>
      <c r="D343" s="234"/>
      <c r="E343" s="226"/>
      <c r="F343" s="219"/>
    </row>
    <row r="344" spans="1:6" s="14" customFormat="1" x14ac:dyDescent="0.25">
      <c r="A344" s="13"/>
      <c r="B344" s="13"/>
      <c r="C344" s="234"/>
      <c r="D344" s="234"/>
      <c r="E344" s="226"/>
      <c r="F344" s="219"/>
    </row>
    <row r="345" spans="1:6" s="14" customFormat="1" x14ac:dyDescent="0.25">
      <c r="A345" s="13"/>
      <c r="B345" s="13"/>
      <c r="C345" s="234"/>
      <c r="D345" s="234"/>
      <c r="E345" s="226"/>
      <c r="F345" s="219"/>
    </row>
    <row r="346" spans="1:6" s="14" customFormat="1" x14ac:dyDescent="0.25">
      <c r="A346" s="13"/>
      <c r="B346" s="13"/>
      <c r="C346" s="234"/>
      <c r="D346" s="234"/>
      <c r="E346" s="226"/>
      <c r="F346" s="219"/>
    </row>
    <row r="347" spans="1:6" s="14" customFormat="1" x14ac:dyDescent="0.25">
      <c r="A347" s="13"/>
      <c r="B347" s="13"/>
      <c r="C347" s="234"/>
      <c r="D347" s="234"/>
      <c r="E347" s="226"/>
      <c r="F347" s="219"/>
    </row>
    <row r="348" spans="1:6" s="14" customFormat="1" x14ac:dyDescent="0.25">
      <c r="A348" s="13"/>
      <c r="B348" s="13"/>
      <c r="C348" s="234"/>
      <c r="D348" s="234"/>
      <c r="E348" s="226"/>
      <c r="F348" s="219"/>
    </row>
    <row r="349" spans="1:6" s="14" customFormat="1" x14ac:dyDescent="0.25">
      <c r="A349" s="13"/>
      <c r="B349" s="13"/>
      <c r="C349" s="234"/>
      <c r="D349" s="234"/>
      <c r="E349" s="226"/>
      <c r="F349" s="219"/>
    </row>
    <row r="350" spans="1:6" s="14" customFormat="1" x14ac:dyDescent="0.25">
      <c r="A350" s="13"/>
      <c r="B350" s="13"/>
      <c r="C350" s="234"/>
      <c r="D350" s="234"/>
      <c r="E350" s="226"/>
      <c r="F350" s="219"/>
    </row>
    <row r="351" spans="1:6" s="14" customFormat="1" x14ac:dyDescent="0.25">
      <c r="A351" s="13"/>
      <c r="B351" s="13"/>
      <c r="C351" s="234"/>
      <c r="D351" s="234"/>
      <c r="E351" s="226"/>
      <c r="F351" s="219"/>
    </row>
    <row r="352" spans="1:6" s="14" customFormat="1" x14ac:dyDescent="0.25">
      <c r="A352" s="13"/>
      <c r="B352" s="13"/>
      <c r="C352" s="234"/>
      <c r="D352" s="234"/>
      <c r="E352" s="226"/>
      <c r="F352" s="219"/>
    </row>
    <row r="353" spans="1:6" s="14" customFormat="1" x14ac:dyDescent="0.25">
      <c r="A353" s="13"/>
      <c r="B353" s="13"/>
      <c r="C353" s="234"/>
      <c r="D353" s="234"/>
      <c r="E353" s="226"/>
      <c r="F353" s="219"/>
    </row>
    <row r="354" spans="1:6" s="14" customFormat="1" x14ac:dyDescent="0.25">
      <c r="A354" s="13"/>
      <c r="B354" s="13"/>
      <c r="C354" s="234"/>
      <c r="D354" s="234"/>
      <c r="E354" s="226"/>
      <c r="F354" s="219"/>
    </row>
    <row r="355" spans="1:6" s="14" customFormat="1" x14ac:dyDescent="0.25">
      <c r="A355" s="13"/>
      <c r="B355" s="13"/>
      <c r="C355" s="234"/>
      <c r="D355" s="234"/>
      <c r="E355" s="226"/>
      <c r="F355" s="219"/>
    </row>
    <row r="356" spans="1:6" s="14" customFormat="1" x14ac:dyDescent="0.25">
      <c r="A356" s="13"/>
      <c r="B356" s="13"/>
      <c r="C356" s="234"/>
      <c r="D356" s="234"/>
      <c r="E356" s="226"/>
      <c r="F356" s="219"/>
    </row>
    <row r="357" spans="1:6" s="14" customFormat="1" x14ac:dyDescent="0.25">
      <c r="A357" s="13"/>
      <c r="B357" s="13"/>
      <c r="C357" s="234"/>
      <c r="D357" s="234"/>
      <c r="E357" s="226"/>
      <c r="F357" s="219"/>
    </row>
    <row r="358" spans="1:6" s="14" customFormat="1" x14ac:dyDescent="0.25">
      <c r="A358" s="13"/>
      <c r="B358" s="13"/>
      <c r="C358" s="234"/>
      <c r="D358" s="234"/>
      <c r="E358" s="226"/>
      <c r="F358" s="219"/>
    </row>
    <row r="359" spans="1:6" s="14" customFormat="1" x14ac:dyDescent="0.25">
      <c r="A359" s="13"/>
      <c r="B359" s="13"/>
      <c r="C359" s="234"/>
      <c r="D359" s="234"/>
      <c r="E359" s="226"/>
      <c r="F359" s="219"/>
    </row>
    <row r="360" spans="1:6" s="14" customFormat="1" x14ac:dyDescent="0.25">
      <c r="A360" s="13"/>
      <c r="B360" s="13"/>
      <c r="C360" s="234"/>
      <c r="D360" s="234"/>
      <c r="E360" s="226"/>
      <c r="F360" s="219"/>
    </row>
    <row r="361" spans="1:6" s="14" customFormat="1" x14ac:dyDescent="0.25">
      <c r="A361" s="13"/>
      <c r="B361" s="13"/>
      <c r="C361" s="234"/>
      <c r="D361" s="234"/>
      <c r="E361" s="226"/>
      <c r="F361" s="219"/>
    </row>
    <row r="362" spans="1:6" s="14" customFormat="1" x14ac:dyDescent="0.25">
      <c r="A362" s="13"/>
      <c r="B362" s="13"/>
      <c r="C362" s="234"/>
      <c r="D362" s="234"/>
      <c r="E362" s="226"/>
      <c r="F362" s="219"/>
    </row>
    <row r="363" spans="1:6" s="14" customFormat="1" x14ac:dyDescent="0.25">
      <c r="A363" s="13"/>
      <c r="B363" s="13"/>
      <c r="C363" s="234"/>
      <c r="D363" s="234"/>
      <c r="E363" s="226"/>
      <c r="F363" s="219"/>
    </row>
    <row r="364" spans="1:6" s="14" customFormat="1" x14ac:dyDescent="0.25">
      <c r="A364" s="13"/>
      <c r="B364" s="13"/>
      <c r="C364" s="234"/>
      <c r="D364" s="234"/>
      <c r="E364" s="226"/>
      <c r="F364" s="219"/>
    </row>
    <row r="365" spans="1:6" s="14" customFormat="1" x14ac:dyDescent="0.25">
      <c r="A365" s="13"/>
      <c r="B365" s="13"/>
      <c r="C365" s="234"/>
      <c r="D365" s="234"/>
      <c r="E365" s="226"/>
      <c r="F365" s="219"/>
    </row>
    <row r="366" spans="1:6" s="14" customFormat="1" x14ac:dyDescent="0.25">
      <c r="A366" s="13"/>
      <c r="B366" s="13"/>
      <c r="C366" s="234"/>
      <c r="D366" s="234"/>
      <c r="E366" s="226"/>
      <c r="F366" s="219"/>
    </row>
    <row r="367" spans="1:6" s="14" customFormat="1" x14ac:dyDescent="0.25">
      <c r="A367" s="13"/>
      <c r="B367" s="13"/>
      <c r="C367" s="234"/>
      <c r="D367" s="234"/>
      <c r="E367" s="226"/>
      <c r="F367" s="219"/>
    </row>
    <row r="368" spans="1:6" s="14" customFormat="1" x14ac:dyDescent="0.25">
      <c r="A368" s="13"/>
      <c r="B368" s="13"/>
      <c r="C368" s="234"/>
      <c r="D368" s="234"/>
      <c r="E368" s="226"/>
      <c r="F368" s="219"/>
    </row>
    <row r="369" spans="1:6" s="14" customFormat="1" x14ac:dyDescent="0.25">
      <c r="A369" s="13"/>
      <c r="B369" s="13"/>
      <c r="C369" s="234"/>
      <c r="D369" s="234"/>
      <c r="E369" s="226"/>
      <c r="F369" s="219"/>
    </row>
    <row r="370" spans="1:6" s="14" customFormat="1" x14ac:dyDescent="0.25">
      <c r="A370" s="13"/>
      <c r="B370" s="13"/>
      <c r="C370" s="234"/>
      <c r="D370" s="234"/>
      <c r="E370" s="226"/>
      <c r="F370" s="219"/>
    </row>
    <row r="371" spans="1:6" s="14" customFormat="1" x14ac:dyDescent="0.25">
      <c r="A371" s="13"/>
      <c r="B371" s="13"/>
      <c r="C371" s="234"/>
      <c r="D371" s="234"/>
      <c r="E371" s="226"/>
      <c r="F371" s="219"/>
    </row>
    <row r="372" spans="1:6" s="14" customFormat="1" x14ac:dyDescent="0.25">
      <c r="A372" s="13"/>
      <c r="B372" s="13"/>
      <c r="C372" s="234"/>
      <c r="D372" s="234"/>
      <c r="E372" s="226"/>
      <c r="F372" s="219"/>
    </row>
    <row r="373" spans="1:6" s="14" customFormat="1" x14ac:dyDescent="0.25">
      <c r="A373" s="13"/>
      <c r="B373" s="13"/>
      <c r="C373" s="234"/>
      <c r="D373" s="234"/>
      <c r="E373" s="226"/>
      <c r="F373" s="219"/>
    </row>
    <row r="374" spans="1:6" s="14" customFormat="1" x14ac:dyDescent="0.25">
      <c r="A374" s="13"/>
      <c r="B374" s="13"/>
      <c r="C374" s="234"/>
      <c r="D374" s="234"/>
      <c r="E374" s="226"/>
      <c r="F374" s="219"/>
    </row>
    <row r="375" spans="1:6" s="14" customFormat="1" x14ac:dyDescent="0.25">
      <c r="A375" s="13"/>
      <c r="B375" s="13"/>
      <c r="C375" s="234"/>
      <c r="D375" s="234"/>
      <c r="E375" s="226"/>
      <c r="F375" s="219"/>
    </row>
    <row r="376" spans="1:6" s="14" customFormat="1" x14ac:dyDescent="0.25">
      <c r="A376" s="13"/>
      <c r="B376" s="13"/>
      <c r="C376" s="234"/>
      <c r="D376" s="234"/>
      <c r="E376" s="226"/>
      <c r="F376" s="219"/>
    </row>
    <row r="377" spans="1:6" s="14" customFormat="1" x14ac:dyDescent="0.25">
      <c r="A377" s="13"/>
      <c r="B377" s="13"/>
      <c r="C377" s="234"/>
      <c r="D377" s="234"/>
      <c r="E377" s="226"/>
      <c r="F377" s="219"/>
    </row>
    <row r="378" spans="1:6" s="14" customFormat="1" x14ac:dyDescent="0.25">
      <c r="A378" s="13"/>
      <c r="B378" s="13"/>
      <c r="C378" s="234"/>
      <c r="D378" s="234"/>
      <c r="E378" s="226"/>
      <c r="F378" s="219"/>
    </row>
    <row r="379" spans="1:6" s="14" customFormat="1" x14ac:dyDescent="0.25">
      <c r="A379" s="13"/>
      <c r="B379" s="13"/>
      <c r="C379" s="234"/>
      <c r="D379" s="234"/>
      <c r="E379" s="226"/>
      <c r="F379" s="219"/>
    </row>
    <row r="380" spans="1:6" s="14" customFormat="1" x14ac:dyDescent="0.25">
      <c r="A380" s="13"/>
      <c r="B380" s="13"/>
      <c r="C380" s="234"/>
      <c r="D380" s="234"/>
      <c r="E380" s="226"/>
      <c r="F380" s="219"/>
    </row>
    <row r="381" spans="1:6" s="14" customFormat="1" x14ac:dyDescent="0.25">
      <c r="A381" s="13"/>
      <c r="B381" s="13"/>
      <c r="C381" s="234"/>
      <c r="D381" s="234"/>
      <c r="E381" s="226"/>
      <c r="F381" s="219"/>
    </row>
    <row r="382" spans="1:6" s="14" customFormat="1" x14ac:dyDescent="0.25">
      <c r="A382" s="13"/>
      <c r="B382" s="13"/>
      <c r="C382" s="234"/>
      <c r="D382" s="234"/>
      <c r="E382" s="226"/>
      <c r="F382" s="219"/>
    </row>
    <row r="383" spans="1:6" s="14" customFormat="1" x14ac:dyDescent="0.25">
      <c r="A383" s="13"/>
      <c r="B383" s="13"/>
      <c r="C383" s="234"/>
      <c r="D383" s="234"/>
      <c r="E383" s="226"/>
      <c r="F383" s="219"/>
    </row>
    <row r="384" spans="1:6" s="14" customFormat="1" x14ac:dyDescent="0.25">
      <c r="A384" s="13"/>
      <c r="B384" s="13"/>
      <c r="C384" s="234"/>
      <c r="D384" s="234"/>
      <c r="E384" s="226"/>
      <c r="F384" s="219"/>
    </row>
    <row r="385" spans="1:6" s="14" customFormat="1" x14ac:dyDescent="0.25">
      <c r="A385" s="13"/>
      <c r="B385" s="13"/>
      <c r="C385" s="234"/>
      <c r="D385" s="234"/>
      <c r="E385" s="226"/>
      <c r="F385" s="219"/>
    </row>
    <row r="386" spans="1:6" s="14" customFormat="1" x14ac:dyDescent="0.25">
      <c r="A386" s="13"/>
      <c r="B386" s="13"/>
      <c r="C386" s="234"/>
      <c r="D386" s="234"/>
      <c r="E386" s="226"/>
      <c r="F386" s="219"/>
    </row>
    <row r="387" spans="1:6" s="14" customFormat="1" x14ac:dyDescent="0.25">
      <c r="A387" s="13"/>
      <c r="B387" s="13"/>
      <c r="C387" s="234"/>
      <c r="D387" s="234"/>
      <c r="E387" s="226"/>
      <c r="F387" s="219"/>
    </row>
    <row r="388" spans="1:6" s="14" customFormat="1" x14ac:dyDescent="0.25">
      <c r="A388" s="13"/>
      <c r="B388" s="13"/>
      <c r="C388" s="234"/>
      <c r="D388" s="234"/>
      <c r="E388" s="226"/>
      <c r="F388" s="219"/>
    </row>
    <row r="389" spans="1:6" s="14" customFormat="1" x14ac:dyDescent="0.25">
      <c r="A389" s="13"/>
      <c r="B389" s="13"/>
      <c r="C389" s="234"/>
      <c r="D389" s="234"/>
      <c r="E389" s="226"/>
      <c r="F389" s="219"/>
    </row>
    <row r="390" spans="1:6" s="14" customFormat="1" x14ac:dyDescent="0.25">
      <c r="A390" s="13"/>
      <c r="B390" s="13"/>
      <c r="C390" s="234"/>
      <c r="D390" s="234"/>
      <c r="E390" s="226"/>
      <c r="F390" s="219"/>
    </row>
  </sheetData>
  <sortState ref="A34:F60">
    <sortCondition ref="C34:C60"/>
  </sortState>
  <pageMargins left="0.23622047244094491" right="0.23622047244094491" top="0.74803149606299213" bottom="0.74803149606299213" header="0.31496062992125984" footer="0.31496062992125984"/>
  <pageSetup scale="69" fitToHeight="0" orientation="portrait" r:id="rId1"/>
  <rowBreaks count="1" manualBreakCount="1">
    <brk id="11" max="16383" man="1"/>
  </rowBreaks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6"/>
  <sheetViews>
    <sheetView topLeftCell="A8" zoomScaleNormal="100" workbookViewId="0">
      <pane ySplit="2" topLeftCell="A10" activePane="bottomLeft" state="frozen"/>
      <selection activeCell="A8" sqref="A8"/>
      <selection pane="bottomLeft" activeCell="C11" sqref="C11"/>
    </sheetView>
  </sheetViews>
  <sheetFormatPr defaultColWidth="9.5703125" defaultRowHeight="12.75" x14ac:dyDescent="0.25"/>
  <cols>
    <col min="1" max="1" width="13" style="13" customWidth="1"/>
    <col min="2" max="2" width="15.85546875" style="13" bestFit="1" customWidth="1"/>
    <col min="3" max="3" width="58.28515625" style="14" customWidth="1"/>
    <col min="4" max="4" width="15.140625" style="14" customWidth="1"/>
    <col min="5" max="5" width="10.42578125" style="14" customWidth="1"/>
    <col min="6" max="6" width="62.85546875" style="34" hidden="1" customWidth="1"/>
    <col min="7" max="7" width="3.7109375" style="13" hidden="1" customWidth="1"/>
    <col min="8" max="16384" width="9.5703125" style="13"/>
  </cols>
  <sheetData>
    <row r="1" spans="1:7" x14ac:dyDescent="0.25">
      <c r="A1" s="13" t="s">
        <v>90</v>
      </c>
      <c r="D1" s="18" t="s">
        <v>134</v>
      </c>
    </row>
    <row r="2" spans="1:7" x14ac:dyDescent="0.25">
      <c r="A2" s="13" t="s">
        <v>91</v>
      </c>
      <c r="D2" s="18" t="s">
        <v>135</v>
      </c>
    </row>
    <row r="3" spans="1:7" x14ac:dyDescent="0.25">
      <c r="A3" s="13" t="s">
        <v>92</v>
      </c>
      <c r="D3" s="18" t="s">
        <v>136</v>
      </c>
    </row>
    <row r="4" spans="1:7" x14ac:dyDescent="0.25">
      <c r="A4" s="13" t="s">
        <v>93</v>
      </c>
      <c r="C4" s="39"/>
      <c r="D4" s="48" t="e">
        <f>#REF!</f>
        <v>#REF!</v>
      </c>
    </row>
    <row r="6" spans="1:7" x14ac:dyDescent="0.25">
      <c r="A6" s="14"/>
      <c r="B6" s="14"/>
    </row>
    <row r="7" spans="1:7" x14ac:dyDescent="0.25">
      <c r="A7" s="14"/>
      <c r="B7" s="14"/>
    </row>
    <row r="8" spans="1:7" ht="15.75" x14ac:dyDescent="0.25">
      <c r="A8" s="14"/>
      <c r="B8" s="14"/>
      <c r="C8" s="44" t="s">
        <v>1191</v>
      </c>
    </row>
    <row r="9" spans="1:7" s="12" customFormat="1" ht="51" x14ac:dyDescent="0.25">
      <c r="A9" s="20" t="s">
        <v>0</v>
      </c>
      <c r="B9" s="20" t="s">
        <v>137</v>
      </c>
      <c r="C9" s="21" t="s">
        <v>1</v>
      </c>
      <c r="D9" s="21" t="s">
        <v>4</v>
      </c>
      <c r="E9" s="21" t="s">
        <v>138</v>
      </c>
      <c r="F9" s="35" t="s">
        <v>3</v>
      </c>
      <c r="G9" s="161" t="s">
        <v>2514</v>
      </c>
    </row>
    <row r="10" spans="1:7" ht="17.25" customHeight="1" x14ac:dyDescent="0.25">
      <c r="A10" s="24"/>
      <c r="B10" s="31" t="s">
        <v>1191</v>
      </c>
      <c r="C10" s="29"/>
      <c r="D10" s="16"/>
      <c r="E10" s="26"/>
      <c r="F10" s="31"/>
    </row>
    <row r="11" spans="1:7" x14ac:dyDescent="0.25">
      <c r="A11" s="15">
        <v>92775</v>
      </c>
      <c r="B11" s="30"/>
      <c r="C11" s="29" t="s">
        <v>1192</v>
      </c>
      <c r="D11" s="16">
        <v>2209</v>
      </c>
      <c r="E11" s="16">
        <v>1</v>
      </c>
      <c r="F11" s="29"/>
      <c r="G11" s="13" t="s">
        <v>3557</v>
      </c>
    </row>
    <row r="12" spans="1:7" x14ac:dyDescent="0.25">
      <c r="A12" s="15">
        <v>92840</v>
      </c>
      <c r="B12" s="30"/>
      <c r="C12" s="29" t="s">
        <v>1215</v>
      </c>
      <c r="D12" s="16">
        <v>2602</v>
      </c>
      <c r="E12" s="16">
        <v>1</v>
      </c>
      <c r="F12" s="29"/>
      <c r="G12" s="13" t="s">
        <v>3558</v>
      </c>
    </row>
    <row r="13" spans="1:7" x14ac:dyDescent="0.25">
      <c r="A13" s="15">
        <v>92983</v>
      </c>
      <c r="B13" s="30">
        <v>92983</v>
      </c>
      <c r="C13" s="29" t="s">
        <v>1193</v>
      </c>
      <c r="D13" s="16">
        <v>1244</v>
      </c>
      <c r="E13" s="16">
        <v>1</v>
      </c>
      <c r="F13" s="29"/>
      <c r="G13" s="13" t="s">
        <v>3559</v>
      </c>
    </row>
    <row r="14" spans="1:7" x14ac:dyDescent="0.25">
      <c r="A14" s="15">
        <v>92984</v>
      </c>
      <c r="B14" s="30">
        <v>92984</v>
      </c>
      <c r="C14" s="29" t="s">
        <v>1194</v>
      </c>
      <c r="D14" s="16">
        <v>1244</v>
      </c>
      <c r="E14" s="16">
        <v>1</v>
      </c>
      <c r="F14" s="29"/>
      <c r="G14" s="13" t="s">
        <v>3560</v>
      </c>
    </row>
    <row r="15" spans="1:7" x14ac:dyDescent="0.25">
      <c r="A15" s="15">
        <v>95830</v>
      </c>
      <c r="B15" s="30">
        <v>95830</v>
      </c>
      <c r="C15" s="29" t="s">
        <v>1952</v>
      </c>
      <c r="D15" s="16">
        <v>43309</v>
      </c>
      <c r="E15" s="16">
        <v>1</v>
      </c>
      <c r="F15" s="29"/>
      <c r="G15" s="13" t="s">
        <v>3561</v>
      </c>
    </row>
    <row r="16" spans="1:7" x14ac:dyDescent="0.25">
      <c r="A16" s="15">
        <v>95831</v>
      </c>
      <c r="B16" s="30">
        <v>95831</v>
      </c>
      <c r="C16" s="29" t="s">
        <v>1953</v>
      </c>
      <c r="D16" s="16">
        <v>3642</v>
      </c>
      <c r="E16" s="16">
        <v>1</v>
      </c>
      <c r="F16" s="29"/>
      <c r="G16" s="13" t="s">
        <v>3562</v>
      </c>
    </row>
    <row r="17" spans="1:7" x14ac:dyDescent="0.25">
      <c r="A17" s="15">
        <v>95962</v>
      </c>
      <c r="B17" s="30"/>
      <c r="C17" s="29" t="s">
        <v>3644</v>
      </c>
      <c r="D17" s="16">
        <v>33980</v>
      </c>
      <c r="E17" s="16">
        <v>1</v>
      </c>
      <c r="F17" s="29"/>
      <c r="G17" s="13" t="s">
        <v>3641</v>
      </c>
    </row>
    <row r="18" spans="1:7" x14ac:dyDescent="0.25">
      <c r="A18" s="15">
        <v>95963</v>
      </c>
      <c r="B18" s="30"/>
      <c r="C18" s="29" t="s">
        <v>3643</v>
      </c>
      <c r="D18" s="16">
        <v>38090</v>
      </c>
      <c r="E18" s="16">
        <v>1</v>
      </c>
      <c r="F18" s="29"/>
      <c r="G18" s="13" t="s">
        <v>3642</v>
      </c>
    </row>
    <row r="19" spans="1:7" x14ac:dyDescent="0.25">
      <c r="A19" s="15">
        <v>95964</v>
      </c>
      <c r="B19" s="250"/>
      <c r="C19" s="29" t="s">
        <v>3637</v>
      </c>
      <c r="D19" s="16">
        <v>9680</v>
      </c>
      <c r="E19" s="16">
        <v>1</v>
      </c>
      <c r="F19" s="38"/>
      <c r="G19" s="13" t="s">
        <v>3640</v>
      </c>
    </row>
    <row r="20" spans="1:7" x14ac:dyDescent="0.25">
      <c r="A20" s="249">
        <v>95965</v>
      </c>
      <c r="B20" s="250"/>
      <c r="C20" s="29" t="s">
        <v>3638</v>
      </c>
      <c r="D20" s="16">
        <v>2271</v>
      </c>
      <c r="E20" s="16">
        <v>1</v>
      </c>
      <c r="F20" s="38"/>
      <c r="G20" s="13" t="s">
        <v>3639</v>
      </c>
    </row>
    <row r="21" spans="1:7" ht="17.25" customHeight="1" x14ac:dyDescent="0.25">
      <c r="A21" s="24"/>
      <c r="B21" s="31" t="s">
        <v>2057</v>
      </c>
      <c r="C21" s="29"/>
      <c r="D21" s="16" t="s">
        <v>5</v>
      </c>
      <c r="E21" s="26"/>
      <c r="F21" s="31"/>
      <c r="G21" s="13" t="s">
        <v>5</v>
      </c>
    </row>
    <row r="22" spans="1:7" s="14" customFormat="1" x14ac:dyDescent="0.25">
      <c r="A22" s="15">
        <v>95921</v>
      </c>
      <c r="B22" s="28" t="s">
        <v>2058</v>
      </c>
      <c r="C22" s="29" t="s">
        <v>2059</v>
      </c>
      <c r="D22" s="16">
        <v>561</v>
      </c>
      <c r="E22" s="16">
        <v>1</v>
      </c>
      <c r="F22" s="29"/>
      <c r="G22" s="13" t="s">
        <v>3563</v>
      </c>
    </row>
    <row r="23" spans="1:7" s="14" customFormat="1" x14ac:dyDescent="0.25">
      <c r="A23" s="15">
        <v>95917</v>
      </c>
      <c r="B23" s="28" t="s">
        <v>2060</v>
      </c>
      <c r="C23" s="29" t="s">
        <v>2061</v>
      </c>
      <c r="D23" s="16">
        <v>1131</v>
      </c>
      <c r="E23" s="16">
        <v>1</v>
      </c>
      <c r="F23" s="29"/>
      <c r="G23" s="13" t="s">
        <v>3564</v>
      </c>
    </row>
    <row r="24" spans="1:7" s="14" customFormat="1" x14ac:dyDescent="0.25">
      <c r="A24" s="15">
        <v>95916</v>
      </c>
      <c r="B24" s="28" t="s">
        <v>2062</v>
      </c>
      <c r="C24" s="29" t="s">
        <v>2063</v>
      </c>
      <c r="D24" s="16">
        <v>561</v>
      </c>
      <c r="E24" s="16">
        <v>1</v>
      </c>
      <c r="F24" s="29"/>
      <c r="G24" s="13" t="s">
        <v>3565</v>
      </c>
    </row>
    <row r="25" spans="1:7" s="14" customFormat="1" x14ac:dyDescent="0.25">
      <c r="A25" s="15">
        <v>95914</v>
      </c>
      <c r="B25" s="28" t="s">
        <v>2064</v>
      </c>
      <c r="C25" s="29" t="s">
        <v>2065</v>
      </c>
      <c r="D25" s="16">
        <v>1542</v>
      </c>
      <c r="E25" s="16">
        <v>1</v>
      </c>
      <c r="F25" s="29"/>
      <c r="G25" s="13" t="s">
        <v>3566</v>
      </c>
    </row>
    <row r="26" spans="1:7" s="14" customFormat="1" x14ac:dyDescent="0.25">
      <c r="A26" s="15">
        <v>95915</v>
      </c>
      <c r="B26" s="28" t="s">
        <v>2066</v>
      </c>
      <c r="C26" s="29" t="s">
        <v>2067</v>
      </c>
      <c r="D26" s="16">
        <v>2454</v>
      </c>
      <c r="E26" s="16">
        <v>1</v>
      </c>
      <c r="F26" s="29"/>
      <c r="G26" s="13" t="s">
        <v>3567</v>
      </c>
    </row>
    <row r="27" spans="1:7" s="14" customFormat="1" x14ac:dyDescent="0.25">
      <c r="A27" s="15">
        <v>95912</v>
      </c>
      <c r="B27" s="28" t="s">
        <v>2068</v>
      </c>
      <c r="C27" s="29" t="s">
        <v>2069</v>
      </c>
      <c r="D27" s="16">
        <v>1428</v>
      </c>
      <c r="E27" s="16">
        <v>1</v>
      </c>
      <c r="F27" s="29"/>
      <c r="G27" s="13" t="s">
        <v>3568</v>
      </c>
    </row>
    <row r="28" spans="1:7" s="14" customFormat="1" x14ac:dyDescent="0.25">
      <c r="A28" s="15">
        <v>95913</v>
      </c>
      <c r="B28" s="28" t="s">
        <v>2070</v>
      </c>
      <c r="C28" s="29" t="s">
        <v>2071</v>
      </c>
      <c r="D28" s="16">
        <v>1884</v>
      </c>
      <c r="E28" s="16">
        <v>1</v>
      </c>
      <c r="F28" s="29"/>
      <c r="G28" s="13" t="s">
        <v>3569</v>
      </c>
    </row>
    <row r="29" spans="1:7" s="14" customFormat="1" x14ac:dyDescent="0.25">
      <c r="A29" s="15">
        <v>95918</v>
      </c>
      <c r="B29" s="28" t="s">
        <v>2072</v>
      </c>
      <c r="C29" s="29" t="s">
        <v>2073</v>
      </c>
      <c r="D29" s="16">
        <v>287</v>
      </c>
      <c r="E29" s="16">
        <v>1</v>
      </c>
      <c r="F29" s="29"/>
      <c r="G29" s="13" t="s">
        <v>3570</v>
      </c>
    </row>
    <row r="30" spans="1:7" s="14" customFormat="1" x14ac:dyDescent="0.25">
      <c r="A30" s="15">
        <v>95919</v>
      </c>
      <c r="B30" s="28" t="s">
        <v>2074</v>
      </c>
      <c r="C30" s="29" t="s">
        <v>2075</v>
      </c>
      <c r="D30" s="16">
        <v>447</v>
      </c>
      <c r="E30" s="16">
        <v>1</v>
      </c>
      <c r="F30" s="29"/>
      <c r="G30" s="13" t="s">
        <v>3571</v>
      </c>
    </row>
    <row r="31" spans="1:7" s="14" customFormat="1" x14ac:dyDescent="0.25">
      <c r="A31" s="15">
        <v>95920</v>
      </c>
      <c r="B31" s="28" t="s">
        <v>2076</v>
      </c>
      <c r="C31" s="29" t="s">
        <v>2077</v>
      </c>
      <c r="D31" s="16">
        <v>628</v>
      </c>
      <c r="E31" s="16">
        <v>1</v>
      </c>
      <c r="F31" s="29"/>
      <c r="G31" s="13" t="s">
        <v>3572</v>
      </c>
    </row>
    <row r="32" spans="1:7" s="14" customFormat="1" x14ac:dyDescent="0.25">
      <c r="A32" s="15">
        <v>95909</v>
      </c>
      <c r="B32" s="28" t="s">
        <v>2078</v>
      </c>
      <c r="C32" s="29" t="s">
        <v>2079</v>
      </c>
      <c r="D32" s="16">
        <v>196</v>
      </c>
      <c r="E32" s="16">
        <v>1</v>
      </c>
      <c r="F32" s="29"/>
      <c r="G32" s="13" t="s">
        <v>3573</v>
      </c>
    </row>
    <row r="33" spans="1:7" s="14" customFormat="1" x14ac:dyDescent="0.25">
      <c r="A33" s="15">
        <v>95910</v>
      </c>
      <c r="B33" s="28" t="s">
        <v>2080</v>
      </c>
      <c r="C33" s="29" t="s">
        <v>2081</v>
      </c>
      <c r="D33" s="16">
        <v>401</v>
      </c>
      <c r="E33" s="16">
        <v>1</v>
      </c>
      <c r="F33" s="29"/>
      <c r="G33" s="13" t="s">
        <v>3574</v>
      </c>
    </row>
    <row r="34" spans="1:7" s="14" customFormat="1" x14ac:dyDescent="0.25">
      <c r="A34" s="15">
        <v>95911</v>
      </c>
      <c r="B34" s="28" t="s">
        <v>2082</v>
      </c>
      <c r="C34" s="29" t="s">
        <v>2083</v>
      </c>
      <c r="D34" s="16">
        <v>480</v>
      </c>
      <c r="E34" s="16">
        <v>1</v>
      </c>
      <c r="F34" s="29"/>
      <c r="G34" s="13" t="s">
        <v>3575</v>
      </c>
    </row>
    <row r="35" spans="1:7" ht="17.25" customHeight="1" x14ac:dyDescent="0.25">
      <c r="A35" s="24"/>
      <c r="B35" s="31" t="s">
        <v>2147</v>
      </c>
      <c r="C35" s="29"/>
      <c r="D35" s="16" t="s">
        <v>5</v>
      </c>
      <c r="E35" s="26"/>
      <c r="F35" s="31"/>
      <c r="G35" s="13" t="s">
        <v>5</v>
      </c>
    </row>
    <row r="36" spans="1:7" x14ac:dyDescent="0.25">
      <c r="A36" s="23">
        <v>95598</v>
      </c>
      <c r="B36" s="28" t="s">
        <v>1921</v>
      </c>
      <c r="C36" s="28" t="s">
        <v>1922</v>
      </c>
      <c r="D36" s="16">
        <v>480</v>
      </c>
      <c r="E36" s="16">
        <v>1</v>
      </c>
      <c r="F36" s="29"/>
      <c r="G36" s="13" t="s">
        <v>3576</v>
      </c>
    </row>
    <row r="37" spans="1:7" x14ac:dyDescent="0.25">
      <c r="A37" s="23">
        <v>95599</v>
      </c>
      <c r="B37" s="28" t="s">
        <v>1923</v>
      </c>
      <c r="C37" s="28" t="s">
        <v>1924</v>
      </c>
      <c r="D37" s="16">
        <v>736</v>
      </c>
      <c r="E37" s="16">
        <v>1</v>
      </c>
      <c r="F37" s="29"/>
      <c r="G37" s="13" t="s">
        <v>3577</v>
      </c>
    </row>
    <row r="38" spans="1:7" x14ac:dyDescent="0.25">
      <c r="A38" s="23">
        <v>95600</v>
      </c>
      <c r="B38" s="28" t="s">
        <v>1925</v>
      </c>
      <c r="C38" s="28" t="s">
        <v>1926</v>
      </c>
      <c r="D38" s="16">
        <v>842</v>
      </c>
      <c r="E38" s="16">
        <v>1</v>
      </c>
      <c r="F38" s="29"/>
      <c r="G38" s="13" t="s">
        <v>3578</v>
      </c>
    </row>
    <row r="39" spans="1:7" x14ac:dyDescent="0.25">
      <c r="A39" s="23">
        <v>95594</v>
      </c>
      <c r="B39" s="28" t="s">
        <v>1927</v>
      </c>
      <c r="C39" s="28" t="s">
        <v>1928</v>
      </c>
      <c r="D39" s="16">
        <v>377</v>
      </c>
      <c r="E39" s="16">
        <v>1</v>
      </c>
      <c r="F39" s="29"/>
      <c r="G39" s="13" t="s">
        <v>3579</v>
      </c>
    </row>
    <row r="40" spans="1:7" x14ac:dyDescent="0.25">
      <c r="A40" s="23">
        <v>95595</v>
      </c>
      <c r="B40" s="28" t="s">
        <v>1929</v>
      </c>
      <c r="C40" s="28" t="s">
        <v>1930</v>
      </c>
      <c r="D40" s="16">
        <v>447</v>
      </c>
      <c r="E40" s="16">
        <v>1</v>
      </c>
      <c r="F40" s="29"/>
      <c r="G40" s="13" t="s">
        <v>3580</v>
      </c>
    </row>
    <row r="41" spans="1:7" x14ac:dyDescent="0.25">
      <c r="A41" s="23">
        <v>95596</v>
      </c>
      <c r="B41" s="28" t="s">
        <v>1931</v>
      </c>
      <c r="C41" s="28" t="s">
        <v>1932</v>
      </c>
      <c r="D41" s="16">
        <v>561</v>
      </c>
      <c r="E41" s="16">
        <v>1</v>
      </c>
      <c r="F41" s="29"/>
      <c r="G41" s="13" t="s">
        <v>3581</v>
      </c>
    </row>
    <row r="42" spans="1:7" x14ac:dyDescent="0.25">
      <c r="A42" s="23">
        <v>95597</v>
      </c>
      <c r="B42" s="28" t="s">
        <v>1933</v>
      </c>
      <c r="C42" s="28" t="s">
        <v>1934</v>
      </c>
      <c r="D42" s="16">
        <v>675</v>
      </c>
      <c r="E42" s="16">
        <v>1</v>
      </c>
      <c r="F42" s="29"/>
      <c r="G42" s="13" t="s">
        <v>3582</v>
      </c>
    </row>
    <row r="43" spans="1:7" x14ac:dyDescent="0.25">
      <c r="A43" s="23">
        <v>95591</v>
      </c>
      <c r="B43" s="28" t="s">
        <v>1935</v>
      </c>
      <c r="C43" s="28" t="s">
        <v>1936</v>
      </c>
      <c r="D43" s="16">
        <v>287</v>
      </c>
      <c r="E43" s="16">
        <v>1</v>
      </c>
      <c r="F43" s="29"/>
      <c r="G43" s="13" t="s">
        <v>3583</v>
      </c>
    </row>
    <row r="44" spans="1:7" x14ac:dyDescent="0.25">
      <c r="A44" s="23">
        <v>95592</v>
      </c>
      <c r="B44" s="28" t="s">
        <v>1937</v>
      </c>
      <c r="C44" s="28" t="s">
        <v>1938</v>
      </c>
      <c r="D44" s="16">
        <v>401</v>
      </c>
      <c r="E44" s="16">
        <v>1</v>
      </c>
      <c r="F44" s="29"/>
      <c r="G44" s="13" t="s">
        <v>3584</v>
      </c>
    </row>
    <row r="45" spans="1:7" x14ac:dyDescent="0.25">
      <c r="A45" s="23">
        <v>95593</v>
      </c>
      <c r="B45" s="28" t="s">
        <v>1939</v>
      </c>
      <c r="C45" s="28" t="s">
        <v>1940</v>
      </c>
      <c r="D45" s="16">
        <v>492</v>
      </c>
      <c r="E45" s="16">
        <v>1</v>
      </c>
      <c r="F45" s="29"/>
      <c r="G45" s="13" t="s">
        <v>3585</v>
      </c>
    </row>
    <row r="46" spans="1:7" x14ac:dyDescent="0.25">
      <c r="A46" s="23">
        <v>95602</v>
      </c>
      <c r="B46" s="30" t="s">
        <v>1941</v>
      </c>
      <c r="C46" s="28" t="s">
        <v>1942</v>
      </c>
      <c r="D46" s="16">
        <v>229</v>
      </c>
      <c r="E46" s="16">
        <v>1</v>
      </c>
      <c r="F46" s="29"/>
      <c r="G46" s="13" t="s">
        <v>3586</v>
      </c>
    </row>
    <row r="47" spans="1:7" x14ac:dyDescent="0.25">
      <c r="A47" s="23">
        <v>95601</v>
      </c>
      <c r="B47" s="30" t="s">
        <v>1943</v>
      </c>
      <c r="C47" s="28" t="s">
        <v>1944</v>
      </c>
      <c r="D47" s="16">
        <v>173</v>
      </c>
      <c r="E47" s="16">
        <v>1</v>
      </c>
      <c r="F47" s="29"/>
      <c r="G47" s="13" t="s">
        <v>3587</v>
      </c>
    </row>
    <row r="48" spans="1:7" s="14" customFormat="1" x14ac:dyDescent="0.25">
      <c r="A48" s="13"/>
      <c r="B48" s="13"/>
      <c r="C48" s="17"/>
      <c r="D48" s="17"/>
      <c r="F48" s="34"/>
    </row>
    <row r="49" spans="1:6" s="14" customFormat="1" x14ac:dyDescent="0.25">
      <c r="A49" s="13"/>
      <c r="B49" s="13"/>
      <c r="C49" s="17"/>
      <c r="D49" s="17"/>
      <c r="F49" s="34"/>
    </row>
    <row r="50" spans="1:6" s="14" customFormat="1" x14ac:dyDescent="0.25">
      <c r="A50" s="13"/>
      <c r="B50" s="13"/>
      <c r="C50" s="17"/>
      <c r="D50" s="17"/>
      <c r="F50" s="34"/>
    </row>
    <row r="51" spans="1:6" s="14" customFormat="1" x14ac:dyDescent="0.25">
      <c r="A51" s="13"/>
      <c r="B51" s="13"/>
      <c r="C51" s="17"/>
      <c r="D51" s="17"/>
      <c r="F51" s="34"/>
    </row>
    <row r="52" spans="1:6" s="14" customFormat="1" x14ac:dyDescent="0.25">
      <c r="A52" s="13"/>
      <c r="B52" s="13"/>
      <c r="C52" s="17"/>
      <c r="D52" s="17"/>
      <c r="F52" s="34"/>
    </row>
    <row r="53" spans="1:6" s="14" customFormat="1" x14ac:dyDescent="0.25">
      <c r="A53" s="13"/>
      <c r="B53" s="13"/>
      <c r="C53" s="17"/>
      <c r="D53" s="17"/>
      <c r="F53" s="34"/>
    </row>
    <row r="54" spans="1:6" s="14" customFormat="1" x14ac:dyDescent="0.25">
      <c r="A54" s="13"/>
      <c r="B54" s="13"/>
      <c r="C54" s="17"/>
      <c r="D54" s="17"/>
      <c r="F54" s="34"/>
    </row>
    <row r="55" spans="1:6" s="14" customFormat="1" x14ac:dyDescent="0.25">
      <c r="A55" s="13"/>
      <c r="B55" s="13"/>
      <c r="C55" s="17"/>
      <c r="D55" s="17"/>
      <c r="F55" s="34"/>
    </row>
    <row r="56" spans="1:6" s="14" customFormat="1" x14ac:dyDescent="0.25">
      <c r="A56" s="13"/>
      <c r="B56" s="13"/>
      <c r="C56" s="17"/>
      <c r="D56" s="17"/>
      <c r="F56" s="34"/>
    </row>
    <row r="57" spans="1:6" s="14" customFormat="1" x14ac:dyDescent="0.25">
      <c r="A57" s="13"/>
      <c r="B57" s="13"/>
      <c r="C57" s="17"/>
      <c r="D57" s="17"/>
      <c r="F57" s="34"/>
    </row>
    <row r="58" spans="1:6" s="14" customFormat="1" x14ac:dyDescent="0.25">
      <c r="A58" s="13"/>
      <c r="B58" s="13"/>
      <c r="C58" s="17"/>
      <c r="D58" s="17"/>
      <c r="F58" s="34"/>
    </row>
    <row r="59" spans="1:6" s="14" customFormat="1" x14ac:dyDescent="0.25">
      <c r="A59" s="13"/>
      <c r="B59" s="13"/>
      <c r="C59" s="17"/>
      <c r="D59" s="17"/>
      <c r="F59" s="34"/>
    </row>
    <row r="60" spans="1:6" s="14" customFormat="1" x14ac:dyDescent="0.25">
      <c r="A60" s="13"/>
      <c r="B60" s="13"/>
      <c r="C60" s="17"/>
      <c r="D60" s="17"/>
      <c r="F60" s="34"/>
    </row>
    <row r="61" spans="1:6" s="14" customFormat="1" x14ac:dyDescent="0.25">
      <c r="A61" s="13"/>
      <c r="B61" s="13"/>
      <c r="C61" s="17"/>
      <c r="D61" s="17"/>
      <c r="F61" s="34"/>
    </row>
    <row r="62" spans="1:6" s="14" customFormat="1" x14ac:dyDescent="0.25">
      <c r="A62" s="13"/>
      <c r="B62" s="13"/>
      <c r="C62" s="17"/>
      <c r="D62" s="17"/>
      <c r="F62" s="34"/>
    </row>
    <row r="63" spans="1:6" s="14" customFormat="1" x14ac:dyDescent="0.25">
      <c r="A63" s="13"/>
      <c r="B63" s="13"/>
      <c r="C63" s="17"/>
      <c r="D63" s="17"/>
      <c r="F63" s="34"/>
    </row>
    <row r="64" spans="1:6" s="14" customFormat="1" x14ac:dyDescent="0.25">
      <c r="A64" s="13"/>
      <c r="B64" s="13"/>
      <c r="C64" s="17"/>
      <c r="D64" s="17"/>
      <c r="F64" s="34"/>
    </row>
    <row r="65" spans="1:6" s="14" customFormat="1" x14ac:dyDescent="0.25">
      <c r="A65" s="13"/>
      <c r="B65" s="13"/>
      <c r="C65" s="17"/>
      <c r="D65" s="17"/>
      <c r="F65" s="34"/>
    </row>
    <row r="66" spans="1:6" s="14" customFormat="1" x14ac:dyDescent="0.25">
      <c r="A66" s="13"/>
      <c r="B66" s="13"/>
      <c r="C66" s="17"/>
      <c r="D66" s="17"/>
      <c r="F66" s="34"/>
    </row>
    <row r="67" spans="1:6" s="14" customFormat="1" x14ac:dyDescent="0.25">
      <c r="A67" s="13"/>
      <c r="B67" s="13"/>
      <c r="C67" s="17"/>
      <c r="D67" s="17"/>
      <c r="F67" s="34"/>
    </row>
    <row r="68" spans="1:6" s="14" customFormat="1" x14ac:dyDescent="0.25">
      <c r="A68" s="13"/>
      <c r="B68" s="13"/>
      <c r="C68" s="17"/>
      <c r="D68" s="17"/>
      <c r="F68" s="34"/>
    </row>
    <row r="69" spans="1:6" s="14" customFormat="1" x14ac:dyDescent="0.25">
      <c r="A69" s="13"/>
      <c r="B69" s="13"/>
      <c r="C69" s="17"/>
      <c r="D69" s="17"/>
      <c r="F69" s="34"/>
    </row>
    <row r="70" spans="1:6" s="14" customFormat="1" x14ac:dyDescent="0.25">
      <c r="A70" s="13"/>
      <c r="B70" s="13"/>
      <c r="C70" s="17"/>
      <c r="D70" s="17"/>
      <c r="F70" s="34"/>
    </row>
    <row r="71" spans="1:6" s="14" customFormat="1" x14ac:dyDescent="0.25">
      <c r="A71" s="13"/>
      <c r="B71" s="13"/>
      <c r="C71" s="17"/>
      <c r="D71" s="17"/>
      <c r="F71" s="34"/>
    </row>
    <row r="72" spans="1:6" s="14" customFormat="1" x14ac:dyDescent="0.25">
      <c r="A72" s="13"/>
      <c r="B72" s="13"/>
      <c r="C72" s="17"/>
      <c r="D72" s="17"/>
      <c r="F72" s="34"/>
    </row>
    <row r="73" spans="1:6" s="14" customFormat="1" x14ac:dyDescent="0.25">
      <c r="A73" s="13"/>
      <c r="B73" s="13"/>
      <c r="C73" s="17"/>
      <c r="D73" s="17"/>
      <c r="F73" s="34"/>
    </row>
    <row r="74" spans="1:6" s="14" customFormat="1" x14ac:dyDescent="0.25">
      <c r="A74" s="13"/>
      <c r="B74" s="13"/>
      <c r="C74" s="17"/>
      <c r="D74" s="17"/>
      <c r="F74" s="34"/>
    </row>
    <row r="75" spans="1:6" s="14" customFormat="1" x14ac:dyDescent="0.25">
      <c r="A75" s="13"/>
      <c r="B75" s="13"/>
      <c r="C75" s="17"/>
      <c r="D75" s="17"/>
      <c r="F75" s="34"/>
    </row>
    <row r="76" spans="1:6" s="14" customFormat="1" x14ac:dyDescent="0.25">
      <c r="A76" s="13"/>
      <c r="B76" s="13"/>
      <c r="C76" s="17"/>
      <c r="D76" s="17"/>
      <c r="F76" s="34"/>
    </row>
    <row r="77" spans="1:6" s="14" customFormat="1" x14ac:dyDescent="0.25">
      <c r="A77" s="13"/>
      <c r="B77" s="13"/>
      <c r="C77" s="17"/>
      <c r="D77" s="17"/>
      <c r="F77" s="34"/>
    </row>
    <row r="78" spans="1:6" s="14" customFormat="1" x14ac:dyDescent="0.25">
      <c r="A78" s="13"/>
      <c r="B78" s="13"/>
      <c r="C78" s="17"/>
      <c r="D78" s="17"/>
      <c r="F78" s="34"/>
    </row>
    <row r="79" spans="1:6" s="14" customFormat="1" x14ac:dyDescent="0.25">
      <c r="A79" s="13"/>
      <c r="B79" s="13"/>
      <c r="C79" s="17"/>
      <c r="D79" s="17"/>
      <c r="F79" s="34"/>
    </row>
    <row r="80" spans="1:6" s="14" customFormat="1" x14ac:dyDescent="0.25">
      <c r="A80" s="13"/>
      <c r="B80" s="13"/>
      <c r="C80" s="17"/>
      <c r="D80" s="17"/>
      <c r="F80" s="34"/>
    </row>
    <row r="81" spans="1:6" s="14" customFormat="1" x14ac:dyDescent="0.25">
      <c r="A81" s="13"/>
      <c r="B81" s="13"/>
      <c r="C81" s="17"/>
      <c r="D81" s="17"/>
      <c r="F81" s="34"/>
    </row>
    <row r="82" spans="1:6" s="14" customFormat="1" x14ac:dyDescent="0.25">
      <c r="A82" s="13"/>
      <c r="B82" s="13"/>
      <c r="C82" s="17"/>
      <c r="D82" s="17"/>
      <c r="F82" s="34"/>
    </row>
    <row r="83" spans="1:6" s="14" customFormat="1" x14ac:dyDescent="0.25">
      <c r="A83" s="13"/>
      <c r="B83" s="13"/>
      <c r="C83" s="17"/>
      <c r="D83" s="17"/>
      <c r="F83" s="34"/>
    </row>
    <row r="84" spans="1:6" s="14" customFormat="1" x14ac:dyDescent="0.25">
      <c r="A84" s="13"/>
      <c r="B84" s="13"/>
      <c r="C84" s="17"/>
      <c r="D84" s="17"/>
      <c r="F84" s="34"/>
    </row>
    <row r="85" spans="1:6" s="14" customFormat="1" x14ac:dyDescent="0.25">
      <c r="A85" s="13"/>
      <c r="B85" s="13"/>
      <c r="C85" s="17"/>
      <c r="D85" s="17"/>
      <c r="F85" s="34"/>
    </row>
    <row r="86" spans="1:6" s="14" customFormat="1" x14ac:dyDescent="0.25">
      <c r="A86" s="13"/>
      <c r="B86" s="13"/>
      <c r="C86" s="17"/>
      <c r="D86" s="17"/>
      <c r="F86" s="34"/>
    </row>
    <row r="87" spans="1:6" s="14" customFormat="1" x14ac:dyDescent="0.25">
      <c r="A87" s="13"/>
      <c r="B87" s="13"/>
      <c r="C87" s="17"/>
      <c r="D87" s="17"/>
      <c r="F87" s="34"/>
    </row>
    <row r="88" spans="1:6" s="14" customFormat="1" x14ac:dyDescent="0.25">
      <c r="A88" s="13"/>
      <c r="B88" s="13"/>
      <c r="C88" s="17"/>
      <c r="D88" s="17"/>
      <c r="F88" s="34"/>
    </row>
    <row r="89" spans="1:6" s="14" customFormat="1" x14ac:dyDescent="0.25">
      <c r="A89" s="13"/>
      <c r="B89" s="13"/>
      <c r="C89" s="17"/>
      <c r="D89" s="17"/>
      <c r="F89" s="34"/>
    </row>
    <row r="90" spans="1:6" s="14" customFormat="1" x14ac:dyDescent="0.25">
      <c r="A90" s="13"/>
      <c r="B90" s="13"/>
      <c r="C90" s="17"/>
      <c r="D90" s="17"/>
      <c r="F90" s="34"/>
    </row>
    <row r="91" spans="1:6" s="14" customFormat="1" x14ac:dyDescent="0.25">
      <c r="A91" s="13"/>
      <c r="B91" s="13"/>
      <c r="C91" s="17"/>
      <c r="D91" s="17"/>
      <c r="F91" s="34"/>
    </row>
    <row r="92" spans="1:6" s="14" customFormat="1" x14ac:dyDescent="0.25">
      <c r="A92" s="13"/>
      <c r="B92" s="13"/>
      <c r="C92" s="17"/>
      <c r="D92" s="17"/>
      <c r="F92" s="34"/>
    </row>
    <row r="93" spans="1:6" s="14" customFormat="1" x14ac:dyDescent="0.25">
      <c r="A93" s="13"/>
      <c r="B93" s="13"/>
      <c r="C93" s="17"/>
      <c r="D93" s="17"/>
      <c r="F93" s="34"/>
    </row>
    <row r="94" spans="1:6" s="14" customFormat="1" x14ac:dyDescent="0.25">
      <c r="A94" s="13"/>
      <c r="B94" s="13"/>
      <c r="C94" s="17"/>
      <c r="D94" s="17"/>
      <c r="F94" s="34"/>
    </row>
    <row r="95" spans="1:6" s="14" customFormat="1" x14ac:dyDescent="0.25">
      <c r="A95" s="13"/>
      <c r="B95" s="13"/>
      <c r="C95" s="17"/>
      <c r="D95" s="17"/>
      <c r="F95" s="34"/>
    </row>
    <row r="96" spans="1:6" s="14" customFormat="1" x14ac:dyDescent="0.25">
      <c r="A96" s="13"/>
      <c r="B96" s="13"/>
      <c r="C96" s="17"/>
      <c r="D96" s="17"/>
      <c r="F96" s="34"/>
    </row>
    <row r="97" spans="1:6" s="14" customFormat="1" x14ac:dyDescent="0.25">
      <c r="A97" s="13"/>
      <c r="B97" s="13"/>
      <c r="C97" s="17"/>
      <c r="D97" s="17"/>
      <c r="F97" s="34"/>
    </row>
    <row r="98" spans="1:6" s="14" customFormat="1" x14ac:dyDescent="0.25">
      <c r="A98" s="13"/>
      <c r="B98" s="13"/>
      <c r="C98" s="17"/>
      <c r="D98" s="17"/>
      <c r="F98" s="34"/>
    </row>
    <row r="99" spans="1:6" s="14" customFormat="1" x14ac:dyDescent="0.25">
      <c r="A99" s="13"/>
      <c r="B99" s="13"/>
      <c r="C99" s="17"/>
      <c r="D99" s="17"/>
      <c r="F99" s="34"/>
    </row>
    <row r="100" spans="1:6" s="14" customFormat="1" x14ac:dyDescent="0.25">
      <c r="A100" s="13"/>
      <c r="B100" s="13"/>
      <c r="C100" s="17"/>
      <c r="D100" s="17"/>
      <c r="F100" s="34"/>
    </row>
    <row r="101" spans="1:6" s="14" customFormat="1" x14ac:dyDescent="0.25">
      <c r="A101" s="13"/>
      <c r="B101" s="13"/>
      <c r="C101" s="17"/>
      <c r="D101" s="17"/>
      <c r="F101" s="34"/>
    </row>
    <row r="102" spans="1:6" s="14" customFormat="1" x14ac:dyDescent="0.25">
      <c r="A102" s="13"/>
      <c r="B102" s="13"/>
      <c r="C102" s="17"/>
      <c r="D102" s="17"/>
      <c r="F102" s="34"/>
    </row>
    <row r="103" spans="1:6" s="14" customFormat="1" x14ac:dyDescent="0.25">
      <c r="A103" s="13"/>
      <c r="B103" s="13"/>
      <c r="C103" s="17"/>
      <c r="D103" s="17"/>
      <c r="F103" s="34"/>
    </row>
    <row r="104" spans="1:6" s="14" customFormat="1" x14ac:dyDescent="0.25">
      <c r="A104" s="13"/>
      <c r="B104" s="13"/>
      <c r="C104" s="17"/>
      <c r="D104" s="17"/>
      <c r="F104" s="34"/>
    </row>
    <row r="105" spans="1:6" s="14" customFormat="1" x14ac:dyDescent="0.25">
      <c r="A105" s="13"/>
      <c r="B105" s="13"/>
      <c r="C105" s="17"/>
      <c r="D105" s="17"/>
      <c r="F105" s="34"/>
    </row>
    <row r="106" spans="1:6" s="14" customFormat="1" x14ac:dyDescent="0.25">
      <c r="A106" s="13"/>
      <c r="B106" s="13"/>
      <c r="C106" s="17"/>
      <c r="D106" s="17"/>
      <c r="F106" s="34"/>
    </row>
    <row r="107" spans="1:6" s="14" customFormat="1" x14ac:dyDescent="0.25">
      <c r="A107" s="13"/>
      <c r="B107" s="13"/>
      <c r="C107" s="17"/>
      <c r="D107" s="17"/>
      <c r="F107" s="34"/>
    </row>
    <row r="108" spans="1:6" s="14" customFormat="1" x14ac:dyDescent="0.25">
      <c r="A108" s="13"/>
      <c r="B108" s="13"/>
      <c r="C108" s="17"/>
      <c r="D108" s="17"/>
      <c r="F108" s="34"/>
    </row>
    <row r="109" spans="1:6" s="14" customFormat="1" x14ac:dyDescent="0.25">
      <c r="A109" s="13"/>
      <c r="B109" s="13"/>
      <c r="C109" s="17"/>
      <c r="D109" s="17"/>
      <c r="F109" s="34"/>
    </row>
    <row r="110" spans="1:6" s="14" customFormat="1" x14ac:dyDescent="0.25">
      <c r="A110" s="13"/>
      <c r="B110" s="13"/>
      <c r="C110" s="17"/>
      <c r="D110" s="17"/>
      <c r="F110" s="34"/>
    </row>
    <row r="111" spans="1:6" s="14" customFormat="1" x14ac:dyDescent="0.25">
      <c r="A111" s="13"/>
      <c r="B111" s="13"/>
      <c r="C111" s="17"/>
      <c r="D111" s="17"/>
      <c r="F111" s="34"/>
    </row>
    <row r="112" spans="1:6" s="14" customFormat="1" x14ac:dyDescent="0.25">
      <c r="A112" s="13"/>
      <c r="B112" s="13"/>
      <c r="C112" s="17"/>
      <c r="D112" s="17"/>
      <c r="F112" s="34"/>
    </row>
    <row r="113" spans="1:6" s="14" customFormat="1" x14ac:dyDescent="0.25">
      <c r="A113" s="13"/>
      <c r="B113" s="13"/>
      <c r="C113" s="17"/>
      <c r="D113" s="17"/>
      <c r="F113" s="34"/>
    </row>
    <row r="114" spans="1:6" s="14" customFormat="1" x14ac:dyDescent="0.25">
      <c r="A114" s="13"/>
      <c r="B114" s="13"/>
      <c r="C114" s="17"/>
      <c r="D114" s="17"/>
      <c r="F114" s="34"/>
    </row>
    <row r="115" spans="1:6" s="14" customFormat="1" x14ac:dyDescent="0.25">
      <c r="A115" s="13"/>
      <c r="B115" s="13"/>
      <c r="C115" s="17"/>
      <c r="D115" s="17"/>
      <c r="F115" s="34"/>
    </row>
    <row r="116" spans="1:6" s="14" customFormat="1" x14ac:dyDescent="0.25">
      <c r="A116" s="13"/>
      <c r="B116" s="13"/>
      <c r="C116" s="17"/>
      <c r="D116" s="17"/>
      <c r="F116" s="34"/>
    </row>
    <row r="117" spans="1:6" s="14" customFormat="1" x14ac:dyDescent="0.25">
      <c r="A117" s="13"/>
      <c r="B117" s="13"/>
      <c r="C117" s="17"/>
      <c r="D117" s="17"/>
      <c r="F117" s="34"/>
    </row>
    <row r="118" spans="1:6" s="14" customFormat="1" x14ac:dyDescent="0.25">
      <c r="A118" s="13"/>
      <c r="B118" s="13"/>
      <c r="C118" s="17"/>
      <c r="D118" s="17"/>
      <c r="F118" s="34"/>
    </row>
    <row r="119" spans="1:6" s="14" customFormat="1" x14ac:dyDescent="0.25">
      <c r="A119" s="13"/>
      <c r="B119" s="13"/>
      <c r="C119" s="17"/>
      <c r="D119" s="17"/>
      <c r="F119" s="34"/>
    </row>
    <row r="120" spans="1:6" s="14" customFormat="1" x14ac:dyDescent="0.25">
      <c r="A120" s="13"/>
      <c r="B120" s="13"/>
      <c r="C120" s="17"/>
      <c r="D120" s="17"/>
      <c r="F120" s="34"/>
    </row>
    <row r="121" spans="1:6" s="14" customFormat="1" x14ac:dyDescent="0.25">
      <c r="A121" s="13"/>
      <c r="B121" s="13"/>
      <c r="C121" s="17"/>
      <c r="D121" s="17"/>
      <c r="F121" s="34"/>
    </row>
    <row r="122" spans="1:6" s="14" customFormat="1" x14ac:dyDescent="0.25">
      <c r="A122" s="13"/>
      <c r="B122" s="13"/>
      <c r="C122" s="17"/>
      <c r="D122" s="17"/>
      <c r="F122" s="34"/>
    </row>
    <row r="123" spans="1:6" s="14" customFormat="1" x14ac:dyDescent="0.25">
      <c r="A123" s="13"/>
      <c r="B123" s="13"/>
      <c r="C123" s="17"/>
      <c r="D123" s="17"/>
      <c r="F123" s="34"/>
    </row>
    <row r="124" spans="1:6" s="14" customFormat="1" x14ac:dyDescent="0.25">
      <c r="A124" s="13"/>
      <c r="B124" s="13"/>
      <c r="C124" s="17"/>
      <c r="D124" s="17"/>
      <c r="F124" s="34"/>
    </row>
    <row r="125" spans="1:6" s="14" customFormat="1" x14ac:dyDescent="0.25">
      <c r="A125" s="13"/>
      <c r="B125" s="13"/>
      <c r="C125" s="17"/>
      <c r="D125" s="17"/>
      <c r="F125" s="34"/>
    </row>
    <row r="126" spans="1:6" s="14" customFormat="1" x14ac:dyDescent="0.25">
      <c r="A126" s="13"/>
      <c r="B126" s="13"/>
      <c r="C126" s="17"/>
      <c r="D126" s="17"/>
      <c r="F126" s="34"/>
    </row>
    <row r="127" spans="1:6" s="14" customFormat="1" x14ac:dyDescent="0.25">
      <c r="A127" s="13"/>
      <c r="B127" s="13"/>
      <c r="C127" s="17"/>
      <c r="D127" s="17"/>
      <c r="F127" s="34"/>
    </row>
    <row r="128" spans="1:6" s="14" customFormat="1" x14ac:dyDescent="0.25">
      <c r="A128" s="13"/>
      <c r="B128" s="13"/>
      <c r="C128" s="17"/>
      <c r="D128" s="17"/>
      <c r="F128" s="34"/>
    </row>
    <row r="129" spans="1:6" s="14" customFormat="1" x14ac:dyDescent="0.25">
      <c r="A129" s="13"/>
      <c r="B129" s="13"/>
      <c r="C129" s="17"/>
      <c r="D129" s="17"/>
      <c r="F129" s="34"/>
    </row>
    <row r="130" spans="1:6" s="14" customFormat="1" x14ac:dyDescent="0.25">
      <c r="A130" s="13"/>
      <c r="B130" s="13"/>
      <c r="C130" s="17"/>
      <c r="D130" s="17"/>
      <c r="F130" s="34"/>
    </row>
    <row r="131" spans="1:6" s="14" customFormat="1" x14ac:dyDescent="0.25">
      <c r="A131" s="13"/>
      <c r="B131" s="13"/>
      <c r="C131" s="17"/>
      <c r="D131" s="17"/>
      <c r="F131" s="34"/>
    </row>
    <row r="132" spans="1:6" s="14" customFormat="1" x14ac:dyDescent="0.25">
      <c r="A132" s="13"/>
      <c r="B132" s="13"/>
      <c r="C132" s="17"/>
      <c r="D132" s="17"/>
      <c r="F132" s="34"/>
    </row>
    <row r="133" spans="1:6" s="14" customFormat="1" x14ac:dyDescent="0.25">
      <c r="A133" s="13"/>
      <c r="B133" s="13"/>
      <c r="C133" s="17"/>
      <c r="D133" s="17"/>
      <c r="F133" s="34"/>
    </row>
    <row r="134" spans="1:6" s="14" customFormat="1" x14ac:dyDescent="0.25">
      <c r="A134" s="13"/>
      <c r="B134" s="13"/>
      <c r="C134" s="17"/>
      <c r="D134" s="17"/>
      <c r="F134" s="34"/>
    </row>
    <row r="135" spans="1:6" s="14" customFormat="1" x14ac:dyDescent="0.25">
      <c r="A135" s="13"/>
      <c r="B135" s="13"/>
      <c r="C135" s="17"/>
      <c r="D135" s="17"/>
      <c r="F135" s="34"/>
    </row>
    <row r="136" spans="1:6" s="14" customFormat="1" x14ac:dyDescent="0.25">
      <c r="A136" s="13"/>
      <c r="B136" s="13"/>
      <c r="C136" s="17"/>
      <c r="D136" s="17"/>
      <c r="F136" s="34"/>
    </row>
    <row r="137" spans="1:6" s="14" customFormat="1" x14ac:dyDescent="0.25">
      <c r="A137" s="13"/>
      <c r="B137" s="13"/>
      <c r="C137" s="17"/>
      <c r="D137" s="17"/>
      <c r="F137" s="34"/>
    </row>
    <row r="138" spans="1:6" s="14" customFormat="1" x14ac:dyDescent="0.25">
      <c r="A138" s="13"/>
      <c r="B138" s="13"/>
      <c r="C138" s="17"/>
      <c r="D138" s="17"/>
      <c r="F138" s="34"/>
    </row>
    <row r="139" spans="1:6" s="14" customFormat="1" x14ac:dyDescent="0.25">
      <c r="A139" s="13"/>
      <c r="B139" s="13"/>
      <c r="C139" s="17"/>
      <c r="D139" s="17"/>
      <c r="F139" s="34"/>
    </row>
    <row r="140" spans="1:6" s="14" customFormat="1" x14ac:dyDescent="0.25">
      <c r="A140" s="13"/>
      <c r="B140" s="13"/>
      <c r="C140" s="17"/>
      <c r="D140" s="17"/>
      <c r="F140" s="34"/>
    </row>
    <row r="141" spans="1:6" s="14" customFormat="1" x14ac:dyDescent="0.25">
      <c r="A141" s="13"/>
      <c r="B141" s="13"/>
      <c r="C141" s="17"/>
      <c r="D141" s="17"/>
      <c r="F141" s="34"/>
    </row>
    <row r="142" spans="1:6" s="14" customFormat="1" x14ac:dyDescent="0.25">
      <c r="A142" s="13"/>
      <c r="B142" s="13"/>
      <c r="C142" s="17"/>
      <c r="D142" s="17"/>
      <c r="F142" s="34"/>
    </row>
    <row r="143" spans="1:6" s="14" customFormat="1" x14ac:dyDescent="0.25">
      <c r="A143" s="13"/>
      <c r="B143" s="13"/>
      <c r="C143" s="17"/>
      <c r="D143" s="17"/>
      <c r="F143" s="34"/>
    </row>
    <row r="144" spans="1:6" s="14" customFormat="1" x14ac:dyDescent="0.25">
      <c r="A144" s="13"/>
      <c r="B144" s="13"/>
      <c r="C144" s="17"/>
      <c r="D144" s="17"/>
      <c r="F144" s="34"/>
    </row>
    <row r="145" spans="1:6" s="14" customFormat="1" x14ac:dyDescent="0.25">
      <c r="A145" s="13"/>
      <c r="B145" s="13"/>
      <c r="C145" s="17"/>
      <c r="D145" s="17"/>
      <c r="F145" s="34"/>
    </row>
    <row r="146" spans="1:6" s="14" customFormat="1" x14ac:dyDescent="0.25">
      <c r="A146" s="13"/>
      <c r="B146" s="13"/>
      <c r="C146" s="17"/>
      <c r="D146" s="17"/>
      <c r="F146" s="34"/>
    </row>
    <row r="147" spans="1:6" s="14" customFormat="1" x14ac:dyDescent="0.25">
      <c r="A147" s="13"/>
      <c r="B147" s="13"/>
      <c r="C147" s="17"/>
      <c r="D147" s="17"/>
      <c r="F147" s="34"/>
    </row>
    <row r="148" spans="1:6" s="14" customFormat="1" x14ac:dyDescent="0.25">
      <c r="A148" s="13"/>
      <c r="B148" s="13"/>
      <c r="C148" s="17"/>
      <c r="D148" s="17"/>
      <c r="F148" s="34"/>
    </row>
    <row r="149" spans="1:6" s="14" customFormat="1" x14ac:dyDescent="0.25">
      <c r="A149" s="13"/>
      <c r="B149" s="13"/>
      <c r="C149" s="17"/>
      <c r="D149" s="17"/>
      <c r="F149" s="34"/>
    </row>
    <row r="150" spans="1:6" s="14" customFormat="1" x14ac:dyDescent="0.25">
      <c r="A150" s="13"/>
      <c r="B150" s="13"/>
      <c r="C150" s="17"/>
      <c r="D150" s="17"/>
      <c r="F150" s="34"/>
    </row>
    <row r="151" spans="1:6" s="14" customFormat="1" x14ac:dyDescent="0.25">
      <c r="A151" s="13"/>
      <c r="B151" s="13"/>
      <c r="C151" s="17"/>
      <c r="D151" s="17"/>
      <c r="F151" s="34"/>
    </row>
    <row r="152" spans="1:6" s="14" customFormat="1" x14ac:dyDescent="0.25">
      <c r="A152" s="13"/>
      <c r="B152" s="13"/>
      <c r="C152" s="17"/>
      <c r="D152" s="17"/>
      <c r="F152" s="34"/>
    </row>
    <row r="153" spans="1:6" s="14" customFormat="1" x14ac:dyDescent="0.25">
      <c r="A153" s="13"/>
      <c r="B153" s="13"/>
      <c r="C153" s="17"/>
      <c r="D153" s="17"/>
      <c r="F153" s="34"/>
    </row>
    <row r="154" spans="1:6" s="14" customFormat="1" x14ac:dyDescent="0.25">
      <c r="A154" s="13"/>
      <c r="B154" s="13"/>
      <c r="C154" s="17"/>
      <c r="D154" s="17"/>
      <c r="F154" s="34"/>
    </row>
    <row r="155" spans="1:6" s="14" customFormat="1" x14ac:dyDescent="0.25">
      <c r="A155" s="13"/>
      <c r="B155" s="13"/>
      <c r="C155" s="17"/>
      <c r="D155" s="17"/>
      <c r="F155" s="34"/>
    </row>
    <row r="156" spans="1:6" s="14" customFormat="1" x14ac:dyDescent="0.25">
      <c r="A156" s="13"/>
      <c r="B156" s="13"/>
      <c r="C156" s="17"/>
      <c r="D156" s="17"/>
      <c r="F156" s="34"/>
    </row>
    <row r="157" spans="1:6" s="14" customFormat="1" x14ac:dyDescent="0.25">
      <c r="A157" s="13"/>
      <c r="B157" s="13"/>
      <c r="C157" s="17"/>
      <c r="D157" s="17"/>
      <c r="F157" s="34"/>
    </row>
    <row r="158" spans="1:6" s="14" customFormat="1" x14ac:dyDescent="0.25">
      <c r="A158" s="13"/>
      <c r="B158" s="13"/>
      <c r="C158" s="17"/>
      <c r="D158" s="17"/>
      <c r="F158" s="34"/>
    </row>
    <row r="159" spans="1:6" s="14" customFormat="1" x14ac:dyDescent="0.25">
      <c r="A159" s="13"/>
      <c r="B159" s="13"/>
      <c r="C159" s="17"/>
      <c r="D159" s="17"/>
      <c r="F159" s="34"/>
    </row>
    <row r="160" spans="1:6" s="14" customFormat="1" x14ac:dyDescent="0.25">
      <c r="A160" s="13"/>
      <c r="B160" s="13"/>
      <c r="C160" s="17"/>
      <c r="D160" s="17"/>
      <c r="F160" s="34"/>
    </row>
    <row r="161" spans="1:6" s="14" customFormat="1" x14ac:dyDescent="0.25">
      <c r="A161" s="13"/>
      <c r="B161" s="13"/>
      <c r="C161" s="17"/>
      <c r="D161" s="17"/>
      <c r="F161" s="34"/>
    </row>
    <row r="162" spans="1:6" s="14" customFormat="1" x14ac:dyDescent="0.25">
      <c r="A162" s="13"/>
      <c r="B162" s="13"/>
      <c r="C162" s="17"/>
      <c r="D162" s="17"/>
      <c r="F162" s="34"/>
    </row>
    <row r="163" spans="1:6" s="14" customFormat="1" x14ac:dyDescent="0.25">
      <c r="A163" s="13"/>
      <c r="B163" s="13"/>
      <c r="C163" s="17"/>
      <c r="D163" s="17"/>
      <c r="F163" s="34"/>
    </row>
    <row r="164" spans="1:6" s="14" customFormat="1" x14ac:dyDescent="0.25">
      <c r="A164" s="13"/>
      <c r="B164" s="13"/>
      <c r="C164" s="17"/>
      <c r="D164" s="17"/>
      <c r="F164" s="34"/>
    </row>
    <row r="165" spans="1:6" s="14" customFormat="1" x14ac:dyDescent="0.25">
      <c r="A165" s="13"/>
      <c r="B165" s="13"/>
      <c r="C165" s="17"/>
      <c r="D165" s="17"/>
      <c r="F165" s="34"/>
    </row>
    <row r="166" spans="1:6" s="14" customFormat="1" x14ac:dyDescent="0.25">
      <c r="A166" s="13"/>
      <c r="B166" s="13"/>
      <c r="C166" s="17"/>
      <c r="D166" s="17"/>
      <c r="F166" s="34"/>
    </row>
    <row r="167" spans="1:6" s="14" customFormat="1" x14ac:dyDescent="0.25">
      <c r="A167" s="13"/>
      <c r="B167" s="13"/>
      <c r="C167" s="17"/>
      <c r="D167" s="17"/>
      <c r="F167" s="34"/>
    </row>
    <row r="168" spans="1:6" s="14" customFormat="1" x14ac:dyDescent="0.25">
      <c r="A168" s="13"/>
      <c r="B168" s="13"/>
      <c r="C168" s="17"/>
      <c r="D168" s="17"/>
      <c r="F168" s="34"/>
    </row>
    <row r="169" spans="1:6" s="14" customFormat="1" x14ac:dyDescent="0.25">
      <c r="A169" s="13"/>
      <c r="B169" s="13"/>
      <c r="C169" s="17"/>
      <c r="D169" s="17"/>
      <c r="F169" s="34"/>
    </row>
    <row r="170" spans="1:6" s="14" customFormat="1" x14ac:dyDescent="0.25">
      <c r="A170" s="13"/>
      <c r="B170" s="13"/>
      <c r="C170" s="17"/>
      <c r="D170" s="17"/>
      <c r="F170" s="34"/>
    </row>
    <row r="171" spans="1:6" s="14" customFormat="1" x14ac:dyDescent="0.25">
      <c r="A171" s="13"/>
      <c r="B171" s="13"/>
      <c r="C171" s="17"/>
      <c r="D171" s="17"/>
      <c r="F171" s="34"/>
    </row>
    <row r="172" spans="1:6" s="14" customFormat="1" x14ac:dyDescent="0.25">
      <c r="A172" s="13"/>
      <c r="B172" s="13"/>
      <c r="C172" s="17"/>
      <c r="D172" s="17"/>
      <c r="F172" s="34"/>
    </row>
    <row r="173" spans="1:6" s="14" customFormat="1" x14ac:dyDescent="0.25">
      <c r="A173" s="13"/>
      <c r="B173" s="13"/>
      <c r="C173" s="17"/>
      <c r="D173" s="17"/>
      <c r="F173" s="34"/>
    </row>
    <row r="174" spans="1:6" s="14" customFormat="1" x14ac:dyDescent="0.25">
      <c r="A174" s="13"/>
      <c r="B174" s="13"/>
      <c r="C174" s="17"/>
      <c r="D174" s="17"/>
      <c r="F174" s="34"/>
    </row>
    <row r="175" spans="1:6" s="14" customFormat="1" x14ac:dyDescent="0.25">
      <c r="A175" s="13"/>
      <c r="B175" s="13"/>
      <c r="C175" s="17"/>
      <c r="D175" s="17"/>
      <c r="F175" s="34"/>
    </row>
    <row r="176" spans="1:6" s="14" customFormat="1" x14ac:dyDescent="0.25">
      <c r="A176" s="13"/>
      <c r="B176" s="13"/>
      <c r="C176" s="17"/>
      <c r="D176" s="17"/>
      <c r="F176" s="34"/>
    </row>
    <row r="177" spans="1:6" s="14" customFormat="1" x14ac:dyDescent="0.25">
      <c r="A177" s="13"/>
      <c r="B177" s="13"/>
      <c r="C177" s="17"/>
      <c r="D177" s="17"/>
      <c r="F177" s="34"/>
    </row>
    <row r="178" spans="1:6" s="14" customFormat="1" x14ac:dyDescent="0.25">
      <c r="A178" s="13"/>
      <c r="B178" s="13"/>
      <c r="C178" s="17"/>
      <c r="D178" s="17"/>
      <c r="F178" s="34"/>
    </row>
    <row r="179" spans="1:6" s="14" customFormat="1" x14ac:dyDescent="0.25">
      <c r="A179" s="13"/>
      <c r="B179" s="13"/>
      <c r="C179" s="17"/>
      <c r="D179" s="17"/>
      <c r="F179" s="34"/>
    </row>
    <row r="180" spans="1:6" s="14" customFormat="1" x14ac:dyDescent="0.25">
      <c r="A180" s="13"/>
      <c r="B180" s="13"/>
      <c r="C180" s="17"/>
      <c r="D180" s="17"/>
      <c r="F180" s="34"/>
    </row>
    <row r="181" spans="1:6" s="14" customFormat="1" x14ac:dyDescent="0.25">
      <c r="A181" s="13"/>
      <c r="B181" s="13"/>
      <c r="C181" s="17"/>
      <c r="D181" s="17"/>
      <c r="F181" s="34"/>
    </row>
    <row r="182" spans="1:6" s="14" customFormat="1" x14ac:dyDescent="0.25">
      <c r="A182" s="13"/>
      <c r="B182" s="13"/>
      <c r="C182" s="17"/>
      <c r="D182" s="17"/>
      <c r="F182" s="34"/>
    </row>
    <row r="183" spans="1:6" s="14" customFormat="1" x14ac:dyDescent="0.25">
      <c r="A183" s="13"/>
      <c r="B183" s="13"/>
      <c r="C183" s="17"/>
      <c r="D183" s="17"/>
      <c r="F183" s="34"/>
    </row>
    <row r="184" spans="1:6" s="14" customFormat="1" x14ac:dyDescent="0.25">
      <c r="A184" s="13"/>
      <c r="B184" s="13"/>
      <c r="C184" s="17"/>
      <c r="D184" s="17"/>
      <c r="F184" s="34"/>
    </row>
    <row r="185" spans="1:6" s="14" customFormat="1" x14ac:dyDescent="0.25">
      <c r="A185" s="13"/>
      <c r="B185" s="13"/>
      <c r="C185" s="17"/>
      <c r="D185" s="17"/>
      <c r="F185" s="34"/>
    </row>
    <row r="186" spans="1:6" s="14" customFormat="1" x14ac:dyDescent="0.25">
      <c r="A186" s="13"/>
      <c r="B186" s="13"/>
      <c r="C186" s="17"/>
      <c r="D186" s="17"/>
      <c r="F186" s="34"/>
    </row>
    <row r="187" spans="1:6" s="14" customFormat="1" x14ac:dyDescent="0.25">
      <c r="A187" s="13"/>
      <c r="B187" s="13"/>
      <c r="C187" s="17"/>
      <c r="D187" s="17"/>
      <c r="F187" s="34"/>
    </row>
    <row r="188" spans="1:6" s="14" customFormat="1" x14ac:dyDescent="0.25">
      <c r="A188" s="13"/>
      <c r="B188" s="13"/>
      <c r="C188" s="17"/>
      <c r="D188" s="17"/>
      <c r="F188" s="34"/>
    </row>
    <row r="189" spans="1:6" s="14" customFormat="1" x14ac:dyDescent="0.25">
      <c r="A189" s="13"/>
      <c r="B189" s="13"/>
      <c r="C189" s="17"/>
      <c r="D189" s="17"/>
      <c r="F189" s="34"/>
    </row>
    <row r="190" spans="1:6" s="14" customFormat="1" x14ac:dyDescent="0.25">
      <c r="A190" s="13"/>
      <c r="B190" s="13"/>
      <c r="C190" s="17"/>
      <c r="D190" s="17"/>
      <c r="F190" s="34"/>
    </row>
    <row r="191" spans="1:6" s="14" customFormat="1" x14ac:dyDescent="0.25">
      <c r="A191" s="13"/>
      <c r="B191" s="13"/>
      <c r="C191" s="17"/>
      <c r="D191" s="17"/>
      <c r="F191" s="34"/>
    </row>
    <row r="192" spans="1:6" s="14" customFormat="1" x14ac:dyDescent="0.25">
      <c r="A192" s="13"/>
      <c r="B192" s="13"/>
      <c r="C192" s="17"/>
      <c r="D192" s="17"/>
      <c r="F192" s="34"/>
    </row>
    <row r="193" spans="1:6" s="14" customFormat="1" x14ac:dyDescent="0.25">
      <c r="A193" s="13"/>
      <c r="B193" s="13"/>
      <c r="C193" s="17"/>
      <c r="D193" s="17"/>
      <c r="F193" s="34"/>
    </row>
    <row r="194" spans="1:6" s="14" customFormat="1" x14ac:dyDescent="0.25">
      <c r="A194" s="13"/>
      <c r="B194" s="13"/>
      <c r="C194" s="17"/>
      <c r="D194" s="17"/>
      <c r="F194" s="34"/>
    </row>
    <row r="195" spans="1:6" s="14" customFormat="1" x14ac:dyDescent="0.25">
      <c r="A195" s="13"/>
      <c r="B195" s="13"/>
      <c r="C195" s="17"/>
      <c r="D195" s="17"/>
      <c r="F195" s="34"/>
    </row>
    <row r="196" spans="1:6" s="14" customFormat="1" x14ac:dyDescent="0.25">
      <c r="A196" s="13"/>
      <c r="B196" s="13"/>
      <c r="C196" s="17"/>
      <c r="D196" s="17"/>
      <c r="F196" s="34"/>
    </row>
    <row r="197" spans="1:6" s="14" customFormat="1" x14ac:dyDescent="0.25">
      <c r="A197" s="13"/>
      <c r="B197" s="13"/>
      <c r="C197" s="17"/>
      <c r="D197" s="17"/>
      <c r="F197" s="34"/>
    </row>
    <row r="198" spans="1:6" s="14" customFormat="1" x14ac:dyDescent="0.25">
      <c r="A198" s="13"/>
      <c r="B198" s="13"/>
      <c r="C198" s="17"/>
      <c r="D198" s="17"/>
      <c r="F198" s="34"/>
    </row>
    <row r="199" spans="1:6" s="14" customFormat="1" x14ac:dyDescent="0.25">
      <c r="A199" s="13"/>
      <c r="B199" s="13"/>
      <c r="C199" s="17"/>
      <c r="D199" s="17"/>
      <c r="F199" s="34"/>
    </row>
    <row r="200" spans="1:6" s="14" customFormat="1" x14ac:dyDescent="0.25">
      <c r="A200" s="13"/>
      <c r="B200" s="13"/>
      <c r="C200" s="17"/>
      <c r="D200" s="17"/>
      <c r="F200" s="34"/>
    </row>
    <row r="201" spans="1:6" s="14" customFormat="1" x14ac:dyDescent="0.25">
      <c r="A201" s="13"/>
      <c r="B201" s="13"/>
      <c r="C201" s="17"/>
      <c r="D201" s="17"/>
      <c r="F201" s="34"/>
    </row>
    <row r="202" spans="1:6" s="14" customFormat="1" x14ac:dyDescent="0.25">
      <c r="A202" s="13"/>
      <c r="B202" s="13"/>
      <c r="C202" s="17"/>
      <c r="D202" s="17"/>
      <c r="F202" s="34"/>
    </row>
    <row r="203" spans="1:6" s="14" customFormat="1" x14ac:dyDescent="0.25">
      <c r="A203" s="13"/>
      <c r="B203" s="13"/>
      <c r="C203" s="17"/>
      <c r="D203" s="17"/>
      <c r="F203" s="34"/>
    </row>
    <row r="204" spans="1:6" s="14" customFormat="1" x14ac:dyDescent="0.25">
      <c r="A204" s="13"/>
      <c r="B204" s="13"/>
      <c r="C204" s="17"/>
      <c r="D204" s="17"/>
      <c r="F204" s="34"/>
    </row>
    <row r="205" spans="1:6" s="14" customFormat="1" x14ac:dyDescent="0.25">
      <c r="A205" s="13"/>
      <c r="B205" s="13"/>
      <c r="C205" s="17"/>
      <c r="D205" s="17"/>
      <c r="F205" s="34"/>
    </row>
    <row r="206" spans="1:6" s="14" customFormat="1" x14ac:dyDescent="0.25">
      <c r="A206" s="13"/>
      <c r="B206" s="13"/>
      <c r="C206" s="17"/>
      <c r="D206" s="17"/>
      <c r="F206" s="34"/>
    </row>
    <row r="207" spans="1:6" s="14" customFormat="1" x14ac:dyDescent="0.25">
      <c r="A207" s="13"/>
      <c r="B207" s="13"/>
      <c r="C207" s="17"/>
      <c r="D207" s="17"/>
      <c r="F207" s="34"/>
    </row>
    <row r="208" spans="1:6" s="14" customFormat="1" x14ac:dyDescent="0.25">
      <c r="A208" s="13"/>
      <c r="B208" s="13"/>
      <c r="C208" s="17"/>
      <c r="D208" s="17"/>
      <c r="F208" s="34"/>
    </row>
    <row r="209" spans="1:6" s="14" customFormat="1" x14ac:dyDescent="0.25">
      <c r="A209" s="13"/>
      <c r="B209" s="13"/>
      <c r="C209" s="17"/>
      <c r="D209" s="17"/>
      <c r="F209" s="34"/>
    </row>
    <row r="210" spans="1:6" s="14" customFormat="1" x14ac:dyDescent="0.25">
      <c r="A210" s="13"/>
      <c r="B210" s="13"/>
      <c r="C210" s="17"/>
      <c r="D210" s="17"/>
      <c r="F210" s="34"/>
    </row>
    <row r="211" spans="1:6" s="14" customFormat="1" x14ac:dyDescent="0.25">
      <c r="A211" s="13"/>
      <c r="B211" s="13"/>
      <c r="C211" s="17"/>
      <c r="D211" s="17"/>
      <c r="F211" s="34"/>
    </row>
    <row r="212" spans="1:6" s="14" customFormat="1" x14ac:dyDescent="0.25">
      <c r="A212" s="13"/>
      <c r="B212" s="13"/>
      <c r="C212" s="17"/>
      <c r="D212" s="17"/>
      <c r="F212" s="34"/>
    </row>
    <row r="213" spans="1:6" s="14" customFormat="1" x14ac:dyDescent="0.25">
      <c r="A213" s="13"/>
      <c r="B213" s="13"/>
      <c r="C213" s="17"/>
      <c r="D213" s="17"/>
      <c r="F213" s="34"/>
    </row>
    <row r="214" spans="1:6" s="14" customFormat="1" x14ac:dyDescent="0.25">
      <c r="A214" s="13"/>
      <c r="B214" s="13"/>
      <c r="C214" s="17"/>
      <c r="D214" s="17"/>
      <c r="F214" s="34"/>
    </row>
    <row r="215" spans="1:6" s="14" customFormat="1" x14ac:dyDescent="0.25">
      <c r="A215" s="13"/>
      <c r="B215" s="13"/>
      <c r="C215" s="17"/>
      <c r="D215" s="17"/>
      <c r="F215" s="34"/>
    </row>
    <row r="216" spans="1:6" s="14" customFormat="1" x14ac:dyDescent="0.25">
      <c r="A216" s="13"/>
      <c r="B216" s="13"/>
      <c r="C216" s="17"/>
      <c r="D216" s="17"/>
      <c r="F216" s="34"/>
    </row>
    <row r="217" spans="1:6" s="14" customFormat="1" x14ac:dyDescent="0.25">
      <c r="A217" s="13"/>
      <c r="B217" s="13"/>
      <c r="C217" s="17"/>
      <c r="D217" s="17"/>
      <c r="F217" s="34"/>
    </row>
    <row r="218" spans="1:6" s="14" customFormat="1" x14ac:dyDescent="0.25">
      <c r="A218" s="13"/>
      <c r="B218" s="13"/>
      <c r="C218" s="17"/>
      <c r="D218" s="17"/>
      <c r="F218" s="34"/>
    </row>
    <row r="219" spans="1:6" s="14" customFormat="1" x14ac:dyDescent="0.25">
      <c r="A219" s="13"/>
      <c r="B219" s="13"/>
      <c r="C219" s="17"/>
      <c r="D219" s="17"/>
      <c r="F219" s="34"/>
    </row>
    <row r="220" spans="1:6" s="14" customFormat="1" x14ac:dyDescent="0.25">
      <c r="A220" s="13"/>
      <c r="B220" s="13"/>
      <c r="C220" s="17"/>
      <c r="D220" s="17"/>
      <c r="F220" s="34"/>
    </row>
    <row r="221" spans="1:6" s="14" customFormat="1" x14ac:dyDescent="0.25">
      <c r="A221" s="13"/>
      <c r="B221" s="13"/>
      <c r="C221" s="17"/>
      <c r="D221" s="17"/>
      <c r="F221" s="34"/>
    </row>
    <row r="222" spans="1:6" s="14" customFormat="1" x14ac:dyDescent="0.25">
      <c r="A222" s="13"/>
      <c r="B222" s="13"/>
      <c r="C222" s="17"/>
      <c r="D222" s="17"/>
      <c r="F222" s="34"/>
    </row>
    <row r="223" spans="1:6" s="14" customFormat="1" x14ac:dyDescent="0.25">
      <c r="A223" s="13"/>
      <c r="B223" s="13"/>
      <c r="C223" s="17"/>
      <c r="D223" s="17"/>
      <c r="F223" s="34"/>
    </row>
    <row r="224" spans="1:6" s="14" customFormat="1" x14ac:dyDescent="0.25">
      <c r="A224" s="13"/>
      <c r="B224" s="13"/>
      <c r="C224" s="17"/>
      <c r="D224" s="17"/>
      <c r="F224" s="34"/>
    </row>
    <row r="225" spans="1:6" s="14" customFormat="1" x14ac:dyDescent="0.25">
      <c r="A225" s="13"/>
      <c r="B225" s="13"/>
      <c r="C225" s="17"/>
      <c r="D225" s="17"/>
      <c r="F225" s="34"/>
    </row>
    <row r="226" spans="1:6" s="14" customFormat="1" x14ac:dyDescent="0.25">
      <c r="A226" s="13"/>
      <c r="B226" s="13"/>
      <c r="C226" s="17"/>
      <c r="D226" s="17"/>
      <c r="F226" s="34"/>
    </row>
    <row r="227" spans="1:6" s="14" customFormat="1" x14ac:dyDescent="0.25">
      <c r="A227" s="13"/>
      <c r="B227" s="13"/>
      <c r="C227" s="17"/>
      <c r="D227" s="17"/>
      <c r="F227" s="34"/>
    </row>
    <row r="228" spans="1:6" s="14" customFormat="1" x14ac:dyDescent="0.25">
      <c r="A228" s="13"/>
      <c r="B228" s="13"/>
      <c r="C228" s="17"/>
      <c r="D228" s="17"/>
      <c r="F228" s="34"/>
    </row>
    <row r="229" spans="1:6" s="14" customFormat="1" x14ac:dyDescent="0.25">
      <c r="A229" s="13"/>
      <c r="B229" s="13"/>
      <c r="C229" s="17"/>
      <c r="D229" s="17"/>
      <c r="F229" s="34"/>
    </row>
    <row r="230" spans="1:6" s="14" customFormat="1" x14ac:dyDescent="0.25">
      <c r="A230" s="13"/>
      <c r="B230" s="13"/>
      <c r="C230" s="17"/>
      <c r="D230" s="17"/>
      <c r="F230" s="34"/>
    </row>
    <row r="231" spans="1:6" s="14" customFormat="1" x14ac:dyDescent="0.25">
      <c r="A231" s="13"/>
      <c r="B231" s="13"/>
      <c r="C231" s="17"/>
      <c r="D231" s="17"/>
      <c r="F231" s="34"/>
    </row>
    <row r="232" spans="1:6" s="14" customFormat="1" x14ac:dyDescent="0.25">
      <c r="A232" s="13"/>
      <c r="B232" s="13"/>
      <c r="C232" s="17"/>
      <c r="D232" s="17"/>
      <c r="F232" s="34"/>
    </row>
    <row r="233" spans="1:6" s="14" customFormat="1" x14ac:dyDescent="0.25">
      <c r="A233" s="13"/>
      <c r="B233" s="13"/>
      <c r="C233" s="17"/>
      <c r="D233" s="17"/>
      <c r="F233" s="34"/>
    </row>
    <row r="234" spans="1:6" s="14" customFormat="1" x14ac:dyDescent="0.25">
      <c r="A234" s="13"/>
      <c r="B234" s="13"/>
      <c r="C234" s="17"/>
      <c r="D234" s="17"/>
      <c r="F234" s="34"/>
    </row>
    <row r="235" spans="1:6" s="14" customFormat="1" x14ac:dyDescent="0.25">
      <c r="A235" s="13"/>
      <c r="B235" s="13"/>
      <c r="C235" s="17"/>
      <c r="D235" s="17"/>
      <c r="F235" s="34"/>
    </row>
    <row r="236" spans="1:6" s="14" customFormat="1" x14ac:dyDescent="0.25">
      <c r="A236" s="13"/>
      <c r="B236" s="13"/>
      <c r="C236" s="17"/>
      <c r="D236" s="17"/>
      <c r="F236" s="34"/>
    </row>
    <row r="237" spans="1:6" s="14" customFormat="1" x14ac:dyDescent="0.25">
      <c r="A237" s="13"/>
      <c r="B237" s="13"/>
      <c r="C237" s="17"/>
      <c r="D237" s="17"/>
      <c r="F237" s="34"/>
    </row>
    <row r="238" spans="1:6" s="14" customFormat="1" x14ac:dyDescent="0.25">
      <c r="A238" s="13"/>
      <c r="B238" s="13"/>
      <c r="C238" s="17"/>
      <c r="D238" s="17"/>
      <c r="F238" s="34"/>
    </row>
    <row r="239" spans="1:6" s="14" customFormat="1" x14ac:dyDescent="0.25">
      <c r="A239" s="13"/>
      <c r="B239" s="13"/>
      <c r="C239" s="17"/>
      <c r="D239" s="17"/>
      <c r="F239" s="34"/>
    </row>
    <row r="240" spans="1:6" s="14" customFormat="1" x14ac:dyDescent="0.25">
      <c r="A240" s="13"/>
      <c r="B240" s="13"/>
      <c r="C240" s="17"/>
      <c r="D240" s="17"/>
      <c r="F240" s="34"/>
    </row>
    <row r="241" spans="1:6" s="14" customFormat="1" x14ac:dyDescent="0.25">
      <c r="A241" s="13"/>
      <c r="B241" s="13"/>
      <c r="C241" s="17"/>
      <c r="D241" s="17"/>
      <c r="F241" s="34"/>
    </row>
    <row r="242" spans="1:6" s="14" customFormat="1" x14ac:dyDescent="0.25">
      <c r="A242" s="13"/>
      <c r="B242" s="13"/>
      <c r="C242" s="17"/>
      <c r="D242" s="17"/>
      <c r="F242" s="34"/>
    </row>
    <row r="243" spans="1:6" s="14" customFormat="1" x14ac:dyDescent="0.25">
      <c r="A243" s="13"/>
      <c r="B243" s="13"/>
      <c r="C243" s="17"/>
      <c r="D243" s="17"/>
      <c r="F243" s="34"/>
    </row>
    <row r="244" spans="1:6" s="14" customFormat="1" x14ac:dyDescent="0.25">
      <c r="A244" s="13"/>
      <c r="B244" s="13"/>
      <c r="C244" s="17"/>
      <c r="D244" s="17"/>
      <c r="F244" s="34"/>
    </row>
    <row r="245" spans="1:6" s="14" customFormat="1" x14ac:dyDescent="0.25">
      <c r="A245" s="13"/>
      <c r="B245" s="13"/>
      <c r="C245" s="17"/>
      <c r="D245" s="17"/>
      <c r="F245" s="34"/>
    </row>
    <row r="246" spans="1:6" s="14" customFormat="1" x14ac:dyDescent="0.25">
      <c r="A246" s="13"/>
      <c r="B246" s="13"/>
      <c r="C246" s="17"/>
      <c r="D246" s="17"/>
      <c r="F246" s="34"/>
    </row>
    <row r="247" spans="1:6" s="14" customFormat="1" x14ac:dyDescent="0.25">
      <c r="A247" s="13"/>
      <c r="B247" s="13"/>
      <c r="C247" s="17"/>
      <c r="D247" s="17"/>
      <c r="F247" s="34"/>
    </row>
    <row r="248" spans="1:6" s="14" customFormat="1" x14ac:dyDescent="0.25">
      <c r="A248" s="13"/>
      <c r="B248" s="13"/>
      <c r="C248" s="17"/>
      <c r="D248" s="17"/>
      <c r="F248" s="34"/>
    </row>
    <row r="249" spans="1:6" s="14" customFormat="1" x14ac:dyDescent="0.25">
      <c r="A249" s="13"/>
      <c r="B249" s="13"/>
      <c r="C249" s="17"/>
      <c r="D249" s="17"/>
      <c r="F249" s="34"/>
    </row>
    <row r="250" spans="1:6" s="14" customFormat="1" x14ac:dyDescent="0.25">
      <c r="A250" s="13"/>
      <c r="B250" s="13"/>
      <c r="C250" s="17"/>
      <c r="D250" s="17"/>
      <c r="F250" s="34"/>
    </row>
    <row r="251" spans="1:6" s="14" customFormat="1" x14ac:dyDescent="0.25">
      <c r="A251" s="13"/>
      <c r="B251" s="13"/>
      <c r="C251" s="17"/>
      <c r="D251" s="17"/>
      <c r="F251" s="34"/>
    </row>
    <row r="252" spans="1:6" s="14" customFormat="1" x14ac:dyDescent="0.25">
      <c r="A252" s="13"/>
      <c r="B252" s="13"/>
      <c r="C252" s="17"/>
      <c r="D252" s="17"/>
      <c r="F252" s="34"/>
    </row>
    <row r="253" spans="1:6" s="14" customFormat="1" x14ac:dyDescent="0.25">
      <c r="A253" s="13"/>
      <c r="B253" s="13"/>
      <c r="C253" s="17"/>
      <c r="D253" s="17"/>
      <c r="F253" s="34"/>
    </row>
    <row r="254" spans="1:6" s="14" customFormat="1" x14ac:dyDescent="0.25">
      <c r="A254" s="13"/>
      <c r="B254" s="13"/>
      <c r="C254" s="17"/>
      <c r="D254" s="17"/>
      <c r="F254" s="34"/>
    </row>
    <row r="255" spans="1:6" s="14" customFormat="1" x14ac:dyDescent="0.25">
      <c r="A255" s="13"/>
      <c r="B255" s="13"/>
      <c r="C255" s="17"/>
      <c r="D255" s="17"/>
      <c r="F255" s="34"/>
    </row>
    <row r="256" spans="1:6" s="14" customFormat="1" x14ac:dyDescent="0.25">
      <c r="A256" s="13"/>
      <c r="B256" s="13"/>
      <c r="C256" s="17"/>
      <c r="D256" s="17"/>
      <c r="F256" s="34"/>
    </row>
    <row r="257" spans="1:6" s="14" customFormat="1" x14ac:dyDescent="0.25">
      <c r="A257" s="13"/>
      <c r="B257" s="13"/>
      <c r="C257" s="17"/>
      <c r="D257" s="17"/>
      <c r="F257" s="34"/>
    </row>
    <row r="258" spans="1:6" s="14" customFormat="1" x14ac:dyDescent="0.25">
      <c r="A258" s="13"/>
      <c r="B258" s="13"/>
      <c r="C258" s="17"/>
      <c r="D258" s="17"/>
      <c r="F258" s="34"/>
    </row>
    <row r="259" spans="1:6" s="14" customFormat="1" x14ac:dyDescent="0.25">
      <c r="A259" s="13"/>
      <c r="B259" s="13"/>
      <c r="C259" s="17"/>
      <c r="D259" s="17"/>
      <c r="F259" s="34"/>
    </row>
    <row r="260" spans="1:6" s="14" customFormat="1" x14ac:dyDescent="0.25">
      <c r="A260" s="13"/>
      <c r="B260" s="13"/>
      <c r="C260" s="17"/>
      <c r="D260" s="17"/>
      <c r="F260" s="34"/>
    </row>
    <row r="261" spans="1:6" s="14" customFormat="1" x14ac:dyDescent="0.25">
      <c r="A261" s="13"/>
      <c r="B261" s="13"/>
      <c r="C261" s="17"/>
      <c r="D261" s="17"/>
      <c r="F261" s="34"/>
    </row>
    <row r="262" spans="1:6" s="14" customFormat="1" x14ac:dyDescent="0.25">
      <c r="A262" s="13"/>
      <c r="B262" s="13"/>
      <c r="C262" s="17"/>
      <c r="D262" s="17"/>
      <c r="F262" s="34"/>
    </row>
    <row r="263" spans="1:6" s="14" customFormat="1" x14ac:dyDescent="0.25">
      <c r="A263" s="13"/>
      <c r="B263" s="13"/>
      <c r="C263" s="17"/>
      <c r="D263" s="17"/>
      <c r="F263" s="34"/>
    </row>
    <row r="264" spans="1:6" s="14" customFormat="1" x14ac:dyDescent="0.25">
      <c r="A264" s="13"/>
      <c r="B264" s="13"/>
      <c r="C264" s="17"/>
      <c r="D264" s="17"/>
      <c r="F264" s="34"/>
    </row>
    <row r="265" spans="1:6" s="14" customFormat="1" x14ac:dyDescent="0.25">
      <c r="A265" s="13"/>
      <c r="B265" s="13"/>
      <c r="C265" s="17"/>
      <c r="D265" s="17"/>
      <c r="F265" s="34"/>
    </row>
    <row r="266" spans="1:6" s="14" customFormat="1" x14ac:dyDescent="0.25">
      <c r="A266" s="13"/>
      <c r="B266" s="13"/>
      <c r="C266" s="17"/>
      <c r="D266" s="17"/>
      <c r="F266" s="34"/>
    </row>
    <row r="267" spans="1:6" s="14" customFormat="1" x14ac:dyDescent="0.25">
      <c r="A267" s="13"/>
      <c r="B267" s="13"/>
      <c r="C267" s="17"/>
      <c r="D267" s="17"/>
      <c r="F267" s="34"/>
    </row>
    <row r="268" spans="1:6" s="14" customFormat="1" x14ac:dyDescent="0.25">
      <c r="A268" s="13"/>
      <c r="B268" s="13"/>
      <c r="C268" s="17"/>
      <c r="D268" s="17"/>
      <c r="F268" s="34"/>
    </row>
    <row r="269" spans="1:6" s="14" customFormat="1" x14ac:dyDescent="0.25">
      <c r="A269" s="13"/>
      <c r="B269" s="13"/>
      <c r="C269" s="17"/>
      <c r="D269" s="17"/>
      <c r="F269" s="34"/>
    </row>
    <row r="270" spans="1:6" s="14" customFormat="1" x14ac:dyDescent="0.25">
      <c r="A270" s="13"/>
      <c r="B270" s="13"/>
      <c r="C270" s="17"/>
      <c r="D270" s="17"/>
      <c r="F270" s="34"/>
    </row>
    <row r="271" spans="1:6" s="14" customFormat="1" x14ac:dyDescent="0.25">
      <c r="A271" s="13"/>
      <c r="B271" s="13"/>
      <c r="C271" s="17"/>
      <c r="D271" s="17"/>
      <c r="F271" s="34"/>
    </row>
    <row r="272" spans="1:6" s="14" customFormat="1" x14ac:dyDescent="0.25">
      <c r="A272" s="13"/>
      <c r="B272" s="13"/>
      <c r="C272" s="17"/>
      <c r="D272" s="17"/>
      <c r="F272" s="34"/>
    </row>
    <row r="273" spans="1:6" s="14" customFormat="1" x14ac:dyDescent="0.25">
      <c r="A273" s="13"/>
      <c r="B273" s="13"/>
      <c r="C273" s="17"/>
      <c r="D273" s="17"/>
      <c r="F273" s="34"/>
    </row>
    <row r="274" spans="1:6" s="14" customFormat="1" x14ac:dyDescent="0.25">
      <c r="A274" s="13"/>
      <c r="B274" s="13"/>
      <c r="C274" s="17"/>
      <c r="D274" s="17"/>
      <c r="F274" s="34"/>
    </row>
    <row r="275" spans="1:6" s="14" customFormat="1" x14ac:dyDescent="0.25">
      <c r="A275" s="13"/>
      <c r="B275" s="13"/>
      <c r="C275" s="17"/>
      <c r="D275" s="17"/>
      <c r="F275" s="34"/>
    </row>
    <row r="276" spans="1:6" s="14" customFormat="1" x14ac:dyDescent="0.25">
      <c r="A276" s="13"/>
      <c r="B276" s="13"/>
      <c r="C276" s="17"/>
      <c r="D276" s="17"/>
      <c r="F276" s="34"/>
    </row>
    <row r="277" spans="1:6" s="14" customFormat="1" x14ac:dyDescent="0.25">
      <c r="A277" s="13"/>
      <c r="B277" s="13"/>
      <c r="C277" s="17"/>
      <c r="D277" s="17"/>
      <c r="F277" s="34"/>
    </row>
    <row r="278" spans="1:6" s="14" customFormat="1" x14ac:dyDescent="0.25">
      <c r="A278" s="13"/>
      <c r="B278" s="13"/>
      <c r="C278" s="17"/>
      <c r="D278" s="17"/>
      <c r="F278" s="34"/>
    </row>
    <row r="279" spans="1:6" s="14" customFormat="1" x14ac:dyDescent="0.25">
      <c r="A279" s="13"/>
      <c r="B279" s="13"/>
      <c r="C279" s="17"/>
      <c r="D279" s="17"/>
      <c r="F279" s="34"/>
    </row>
    <row r="280" spans="1:6" s="14" customFormat="1" x14ac:dyDescent="0.25">
      <c r="A280" s="13"/>
      <c r="B280" s="13"/>
      <c r="C280" s="17"/>
      <c r="D280" s="17"/>
      <c r="F280" s="34"/>
    </row>
    <row r="281" spans="1:6" s="14" customFormat="1" x14ac:dyDescent="0.25">
      <c r="A281" s="13"/>
      <c r="B281" s="13"/>
      <c r="C281" s="17"/>
      <c r="D281" s="17"/>
      <c r="F281" s="34"/>
    </row>
    <row r="282" spans="1:6" s="14" customFormat="1" x14ac:dyDescent="0.25">
      <c r="A282" s="13"/>
      <c r="B282" s="13"/>
      <c r="C282" s="17"/>
      <c r="D282" s="17"/>
      <c r="F282" s="34"/>
    </row>
    <row r="283" spans="1:6" s="14" customFormat="1" x14ac:dyDescent="0.25">
      <c r="A283" s="13"/>
      <c r="B283" s="13"/>
      <c r="C283" s="17"/>
      <c r="D283" s="17"/>
      <c r="F283" s="34"/>
    </row>
    <row r="284" spans="1:6" s="14" customFormat="1" x14ac:dyDescent="0.25">
      <c r="A284" s="13"/>
      <c r="B284" s="13"/>
      <c r="C284" s="17"/>
      <c r="D284" s="17"/>
      <c r="F284" s="34"/>
    </row>
    <row r="285" spans="1:6" s="14" customFormat="1" x14ac:dyDescent="0.25">
      <c r="A285" s="13"/>
      <c r="B285" s="13"/>
      <c r="C285" s="17"/>
      <c r="D285" s="17"/>
      <c r="F285" s="34"/>
    </row>
    <row r="286" spans="1:6" s="14" customFormat="1" x14ac:dyDescent="0.25">
      <c r="A286" s="13"/>
      <c r="B286" s="13"/>
      <c r="C286" s="17"/>
      <c r="D286" s="17"/>
      <c r="F286" s="34"/>
    </row>
    <row r="287" spans="1:6" s="14" customFormat="1" x14ac:dyDescent="0.25">
      <c r="A287" s="13"/>
      <c r="B287" s="13"/>
      <c r="C287" s="17"/>
      <c r="D287" s="17"/>
      <c r="F287" s="34"/>
    </row>
    <row r="288" spans="1:6" s="14" customFormat="1" x14ac:dyDescent="0.25">
      <c r="A288" s="13"/>
      <c r="B288" s="13"/>
      <c r="C288" s="17"/>
      <c r="D288" s="17"/>
      <c r="F288" s="34"/>
    </row>
    <row r="289" spans="1:6" s="14" customFormat="1" x14ac:dyDescent="0.25">
      <c r="A289" s="13"/>
      <c r="B289" s="13"/>
      <c r="C289" s="17"/>
      <c r="D289" s="17"/>
      <c r="F289" s="34"/>
    </row>
    <row r="290" spans="1:6" s="14" customFormat="1" x14ac:dyDescent="0.25">
      <c r="A290" s="13"/>
      <c r="B290" s="13"/>
      <c r="C290" s="17"/>
      <c r="D290" s="17"/>
      <c r="F290" s="34"/>
    </row>
    <row r="291" spans="1:6" s="14" customFormat="1" x14ac:dyDescent="0.25">
      <c r="A291" s="13"/>
      <c r="B291" s="13"/>
      <c r="C291" s="17"/>
      <c r="D291" s="17"/>
      <c r="F291" s="34"/>
    </row>
    <row r="292" spans="1:6" s="14" customFormat="1" x14ac:dyDescent="0.25">
      <c r="A292" s="13"/>
      <c r="B292" s="13"/>
      <c r="C292" s="17"/>
      <c r="D292" s="17"/>
      <c r="F292" s="34"/>
    </row>
    <row r="293" spans="1:6" s="14" customFormat="1" x14ac:dyDescent="0.25">
      <c r="A293" s="13"/>
      <c r="B293" s="13"/>
      <c r="C293" s="17"/>
      <c r="D293" s="17"/>
      <c r="F293" s="34"/>
    </row>
    <row r="294" spans="1:6" s="14" customFormat="1" x14ac:dyDescent="0.25">
      <c r="A294" s="13"/>
      <c r="B294" s="13"/>
      <c r="C294" s="17"/>
      <c r="D294" s="17"/>
      <c r="F294" s="34"/>
    </row>
    <row r="295" spans="1:6" s="14" customFormat="1" x14ac:dyDescent="0.25">
      <c r="A295" s="13"/>
      <c r="B295" s="13"/>
      <c r="C295" s="17"/>
      <c r="D295" s="17"/>
      <c r="F295" s="34"/>
    </row>
    <row r="296" spans="1:6" s="14" customFormat="1" x14ac:dyDescent="0.25">
      <c r="A296" s="13"/>
      <c r="B296" s="13"/>
      <c r="C296" s="17"/>
      <c r="D296" s="17"/>
      <c r="F296" s="34"/>
    </row>
    <row r="297" spans="1:6" s="14" customFormat="1" x14ac:dyDescent="0.25">
      <c r="A297" s="13"/>
      <c r="B297" s="13"/>
      <c r="C297" s="17"/>
      <c r="D297" s="17"/>
      <c r="F297" s="34"/>
    </row>
    <row r="298" spans="1:6" s="14" customFormat="1" x14ac:dyDescent="0.25">
      <c r="A298" s="13"/>
      <c r="B298" s="13"/>
      <c r="C298" s="17"/>
      <c r="D298" s="17"/>
      <c r="F298" s="34"/>
    </row>
    <row r="299" spans="1:6" s="14" customFormat="1" x14ac:dyDescent="0.25">
      <c r="A299" s="13"/>
      <c r="B299" s="13"/>
      <c r="C299" s="17"/>
      <c r="D299" s="17"/>
      <c r="F299" s="34"/>
    </row>
    <row r="300" spans="1:6" s="14" customFormat="1" x14ac:dyDescent="0.25">
      <c r="A300" s="13"/>
      <c r="B300" s="13"/>
      <c r="C300" s="17"/>
      <c r="D300" s="17"/>
      <c r="F300" s="34"/>
    </row>
    <row r="301" spans="1:6" s="14" customFormat="1" x14ac:dyDescent="0.25">
      <c r="A301" s="13"/>
      <c r="B301" s="13"/>
      <c r="C301" s="17"/>
      <c r="D301" s="17"/>
      <c r="F301" s="34"/>
    </row>
    <row r="302" spans="1:6" s="14" customFormat="1" x14ac:dyDescent="0.25">
      <c r="A302" s="13"/>
      <c r="B302" s="13"/>
      <c r="C302" s="17"/>
      <c r="D302" s="17"/>
      <c r="F302" s="34"/>
    </row>
    <row r="303" spans="1:6" s="14" customFormat="1" x14ac:dyDescent="0.25">
      <c r="A303" s="13"/>
      <c r="B303" s="13"/>
      <c r="C303" s="17"/>
      <c r="D303" s="17"/>
      <c r="F303" s="34"/>
    </row>
    <row r="304" spans="1:6" s="14" customFormat="1" x14ac:dyDescent="0.25">
      <c r="A304" s="13"/>
      <c r="B304" s="13"/>
      <c r="C304" s="17"/>
      <c r="D304" s="17"/>
      <c r="F304" s="34"/>
    </row>
    <row r="305" spans="1:6" s="14" customFormat="1" x14ac:dyDescent="0.25">
      <c r="A305" s="13"/>
      <c r="B305" s="13"/>
      <c r="C305" s="17"/>
      <c r="D305" s="17"/>
      <c r="F305" s="34"/>
    </row>
    <row r="306" spans="1:6" s="14" customFormat="1" x14ac:dyDescent="0.25">
      <c r="A306" s="13"/>
      <c r="B306" s="13"/>
      <c r="C306" s="17"/>
      <c r="D306" s="17"/>
      <c r="F306" s="34"/>
    </row>
    <row r="307" spans="1:6" s="14" customFormat="1" x14ac:dyDescent="0.25">
      <c r="A307" s="13"/>
      <c r="B307" s="13"/>
      <c r="C307" s="17"/>
      <c r="D307" s="17"/>
      <c r="F307" s="34"/>
    </row>
    <row r="308" spans="1:6" s="14" customFormat="1" x14ac:dyDescent="0.25">
      <c r="A308" s="13"/>
      <c r="B308" s="13"/>
      <c r="C308" s="17"/>
      <c r="D308" s="17"/>
      <c r="F308" s="34"/>
    </row>
    <row r="309" spans="1:6" s="14" customFormat="1" x14ac:dyDescent="0.25">
      <c r="A309" s="13"/>
      <c r="B309" s="13"/>
      <c r="C309" s="17"/>
      <c r="D309" s="17"/>
      <c r="F309" s="34"/>
    </row>
    <row r="310" spans="1:6" s="14" customFormat="1" x14ac:dyDescent="0.25">
      <c r="A310" s="13"/>
      <c r="B310" s="13"/>
      <c r="C310" s="17"/>
      <c r="D310" s="17"/>
      <c r="F310" s="34"/>
    </row>
    <row r="311" spans="1:6" s="14" customFormat="1" x14ac:dyDescent="0.25">
      <c r="A311" s="13"/>
      <c r="B311" s="13"/>
      <c r="C311" s="17"/>
      <c r="D311" s="17"/>
      <c r="F311" s="34"/>
    </row>
    <row r="312" spans="1:6" s="14" customFormat="1" x14ac:dyDescent="0.25">
      <c r="A312" s="13"/>
      <c r="B312" s="13"/>
      <c r="C312" s="17"/>
      <c r="D312" s="17"/>
      <c r="F312" s="34"/>
    </row>
    <row r="313" spans="1:6" s="14" customFormat="1" x14ac:dyDescent="0.25">
      <c r="A313" s="13"/>
      <c r="B313" s="13"/>
      <c r="C313" s="17"/>
      <c r="D313" s="17"/>
      <c r="F313" s="34"/>
    </row>
    <row r="314" spans="1:6" s="14" customFormat="1" x14ac:dyDescent="0.25">
      <c r="A314" s="13"/>
      <c r="B314" s="13"/>
      <c r="C314" s="17"/>
      <c r="D314" s="17"/>
      <c r="F314" s="34"/>
    </row>
    <row r="315" spans="1:6" s="14" customFormat="1" x14ac:dyDescent="0.25">
      <c r="A315" s="13"/>
      <c r="B315" s="13"/>
      <c r="C315" s="17"/>
      <c r="D315" s="17"/>
      <c r="F315" s="34"/>
    </row>
    <row r="316" spans="1:6" s="14" customFormat="1" x14ac:dyDescent="0.25">
      <c r="A316" s="13"/>
      <c r="B316" s="13"/>
      <c r="C316" s="17"/>
      <c r="D316" s="17"/>
      <c r="F316" s="34"/>
    </row>
    <row r="317" spans="1:6" s="14" customFormat="1" x14ac:dyDescent="0.25">
      <c r="A317" s="13"/>
      <c r="B317" s="13"/>
      <c r="C317" s="17"/>
      <c r="D317" s="17"/>
      <c r="F317" s="34"/>
    </row>
    <row r="318" spans="1:6" s="14" customFormat="1" x14ac:dyDescent="0.25">
      <c r="A318" s="13"/>
      <c r="B318" s="13"/>
      <c r="C318" s="17"/>
      <c r="D318" s="17"/>
      <c r="F318" s="34"/>
    </row>
    <row r="319" spans="1:6" s="14" customFormat="1" x14ac:dyDescent="0.25">
      <c r="A319" s="13"/>
      <c r="B319" s="13"/>
      <c r="C319" s="17"/>
      <c r="D319" s="17"/>
      <c r="F319" s="34"/>
    </row>
    <row r="320" spans="1:6" s="14" customFormat="1" x14ac:dyDescent="0.25">
      <c r="A320" s="13"/>
      <c r="B320" s="13"/>
      <c r="C320" s="17"/>
      <c r="D320" s="17"/>
      <c r="F320" s="34"/>
    </row>
    <row r="321" spans="1:6" s="14" customFormat="1" x14ac:dyDescent="0.25">
      <c r="A321" s="13"/>
      <c r="B321" s="13"/>
      <c r="C321" s="17"/>
      <c r="D321" s="17"/>
      <c r="F321" s="34"/>
    </row>
    <row r="322" spans="1:6" s="14" customFormat="1" x14ac:dyDescent="0.25">
      <c r="A322" s="13"/>
      <c r="B322" s="13"/>
      <c r="C322" s="17"/>
      <c r="D322" s="17"/>
      <c r="F322" s="34"/>
    </row>
    <row r="323" spans="1:6" s="14" customFormat="1" x14ac:dyDescent="0.25">
      <c r="A323" s="13"/>
      <c r="B323" s="13"/>
      <c r="C323" s="17"/>
      <c r="D323" s="17"/>
      <c r="F323" s="34"/>
    </row>
    <row r="324" spans="1:6" s="14" customFormat="1" x14ac:dyDescent="0.25">
      <c r="A324" s="13"/>
      <c r="B324" s="13"/>
      <c r="C324" s="17"/>
      <c r="D324" s="17"/>
      <c r="F324" s="34"/>
    </row>
    <row r="325" spans="1:6" s="14" customFormat="1" x14ac:dyDescent="0.25">
      <c r="A325" s="13"/>
      <c r="B325" s="13"/>
      <c r="C325" s="17"/>
      <c r="D325" s="17"/>
      <c r="F325" s="34"/>
    </row>
    <row r="326" spans="1:6" s="14" customFormat="1" x14ac:dyDescent="0.25">
      <c r="A326" s="13"/>
      <c r="B326" s="13"/>
      <c r="C326" s="17"/>
      <c r="D326" s="17"/>
      <c r="F326" s="34"/>
    </row>
    <row r="327" spans="1:6" s="14" customFormat="1" x14ac:dyDescent="0.25">
      <c r="A327" s="13"/>
      <c r="B327" s="13"/>
      <c r="C327" s="17"/>
      <c r="D327" s="17"/>
      <c r="F327" s="34"/>
    </row>
    <row r="328" spans="1:6" s="14" customFormat="1" x14ac:dyDescent="0.25">
      <c r="A328" s="13"/>
      <c r="B328" s="13"/>
      <c r="C328" s="17"/>
      <c r="D328" s="17"/>
      <c r="F328" s="34"/>
    </row>
    <row r="329" spans="1:6" s="14" customFormat="1" x14ac:dyDescent="0.25">
      <c r="A329" s="13"/>
      <c r="B329" s="13"/>
      <c r="C329" s="17"/>
      <c r="D329" s="17"/>
      <c r="F329" s="34"/>
    </row>
    <row r="330" spans="1:6" s="14" customFormat="1" x14ac:dyDescent="0.25">
      <c r="A330" s="13"/>
      <c r="B330" s="13"/>
      <c r="C330" s="17"/>
      <c r="D330" s="17"/>
      <c r="F330" s="34"/>
    </row>
    <row r="331" spans="1:6" s="14" customFormat="1" x14ac:dyDescent="0.25">
      <c r="A331" s="13"/>
      <c r="B331" s="13"/>
      <c r="C331" s="17"/>
      <c r="D331" s="17"/>
      <c r="F331" s="34"/>
    </row>
    <row r="332" spans="1:6" s="14" customFormat="1" x14ac:dyDescent="0.25">
      <c r="A332" s="13"/>
      <c r="B332" s="13"/>
      <c r="C332" s="17"/>
      <c r="D332" s="17"/>
      <c r="F332" s="34"/>
    </row>
    <row r="333" spans="1:6" s="14" customFormat="1" x14ac:dyDescent="0.25">
      <c r="A333" s="13"/>
      <c r="B333" s="13"/>
      <c r="C333" s="17"/>
      <c r="D333" s="17"/>
      <c r="F333" s="34"/>
    </row>
    <row r="334" spans="1:6" s="14" customFormat="1" x14ac:dyDescent="0.25">
      <c r="A334" s="13"/>
      <c r="B334" s="13"/>
      <c r="C334" s="17"/>
      <c r="D334" s="17"/>
      <c r="F334" s="34"/>
    </row>
    <row r="335" spans="1:6" s="14" customFormat="1" x14ac:dyDescent="0.25">
      <c r="A335" s="13"/>
      <c r="B335" s="13"/>
      <c r="C335" s="17"/>
      <c r="D335" s="17"/>
      <c r="F335" s="34"/>
    </row>
    <row r="336" spans="1:6" s="14" customFormat="1" x14ac:dyDescent="0.25">
      <c r="A336" s="13"/>
      <c r="B336" s="13"/>
      <c r="C336" s="17"/>
      <c r="D336" s="17"/>
      <c r="F336" s="34"/>
    </row>
    <row r="337" spans="1:6" s="14" customFormat="1" x14ac:dyDescent="0.25">
      <c r="A337" s="13"/>
      <c r="B337" s="13"/>
      <c r="C337" s="17"/>
      <c r="D337" s="17"/>
      <c r="F337" s="34"/>
    </row>
    <row r="338" spans="1:6" s="14" customFormat="1" x14ac:dyDescent="0.25">
      <c r="A338" s="13"/>
      <c r="B338" s="13"/>
      <c r="C338" s="17"/>
      <c r="D338" s="17"/>
      <c r="F338" s="34"/>
    </row>
    <row r="339" spans="1:6" s="14" customFormat="1" x14ac:dyDescent="0.25">
      <c r="A339" s="13"/>
      <c r="B339" s="13"/>
      <c r="C339" s="17"/>
      <c r="D339" s="17"/>
      <c r="F339" s="34"/>
    </row>
    <row r="340" spans="1:6" s="14" customFormat="1" x14ac:dyDescent="0.25">
      <c r="A340" s="13"/>
      <c r="B340" s="13"/>
      <c r="C340" s="17"/>
      <c r="D340" s="17"/>
      <c r="F340" s="34"/>
    </row>
    <row r="341" spans="1:6" s="14" customFormat="1" x14ac:dyDescent="0.25">
      <c r="A341" s="13"/>
      <c r="B341" s="13"/>
      <c r="C341" s="17"/>
      <c r="D341" s="17"/>
      <c r="F341" s="34"/>
    </row>
    <row r="342" spans="1:6" s="14" customFormat="1" x14ac:dyDescent="0.25">
      <c r="A342" s="13"/>
      <c r="B342" s="13"/>
      <c r="C342" s="17"/>
      <c r="D342" s="17"/>
      <c r="F342" s="34"/>
    </row>
    <row r="343" spans="1:6" s="14" customFormat="1" x14ac:dyDescent="0.25">
      <c r="A343" s="13"/>
      <c r="B343" s="13"/>
      <c r="C343" s="17"/>
      <c r="D343" s="17"/>
      <c r="F343" s="34"/>
    </row>
    <row r="344" spans="1:6" s="14" customFormat="1" x14ac:dyDescent="0.25">
      <c r="A344" s="13"/>
      <c r="B344" s="13"/>
      <c r="C344" s="17"/>
      <c r="D344" s="17"/>
      <c r="F344" s="34"/>
    </row>
    <row r="345" spans="1:6" s="14" customFormat="1" x14ac:dyDescent="0.25">
      <c r="A345" s="13"/>
      <c r="B345" s="13"/>
      <c r="C345" s="17"/>
      <c r="D345" s="17"/>
      <c r="F345" s="34"/>
    </row>
    <row r="346" spans="1:6" s="14" customFormat="1" x14ac:dyDescent="0.25">
      <c r="A346" s="13"/>
      <c r="B346" s="13"/>
      <c r="C346" s="17"/>
      <c r="D346" s="17"/>
      <c r="F346" s="34"/>
    </row>
    <row r="347" spans="1:6" s="14" customFormat="1" x14ac:dyDescent="0.25">
      <c r="A347" s="13"/>
      <c r="B347" s="13"/>
      <c r="C347" s="17"/>
      <c r="D347" s="17"/>
      <c r="F347" s="34"/>
    </row>
    <row r="348" spans="1:6" s="14" customFormat="1" x14ac:dyDescent="0.25">
      <c r="A348" s="13"/>
      <c r="B348" s="13"/>
      <c r="C348" s="17"/>
      <c r="D348" s="17"/>
      <c r="F348" s="34"/>
    </row>
    <row r="349" spans="1:6" s="14" customFormat="1" x14ac:dyDescent="0.25">
      <c r="A349" s="13"/>
      <c r="B349" s="13"/>
      <c r="C349" s="17"/>
      <c r="D349" s="17"/>
      <c r="F349" s="34"/>
    </row>
    <row r="350" spans="1:6" s="14" customFormat="1" x14ac:dyDescent="0.25">
      <c r="A350" s="13"/>
      <c r="B350" s="13"/>
      <c r="C350" s="17"/>
      <c r="D350" s="17"/>
      <c r="F350" s="34"/>
    </row>
    <row r="351" spans="1:6" s="14" customFormat="1" x14ac:dyDescent="0.25">
      <c r="A351" s="13"/>
      <c r="B351" s="13"/>
      <c r="C351" s="17"/>
      <c r="D351" s="17"/>
      <c r="F351" s="34"/>
    </row>
    <row r="352" spans="1:6" s="14" customFormat="1" x14ac:dyDescent="0.25">
      <c r="A352" s="13"/>
      <c r="B352" s="13"/>
      <c r="C352" s="17"/>
      <c r="D352" s="17"/>
      <c r="F352" s="34"/>
    </row>
    <row r="353" spans="1:6" s="14" customFormat="1" x14ac:dyDescent="0.25">
      <c r="A353" s="13"/>
      <c r="B353" s="13"/>
      <c r="C353" s="17"/>
      <c r="D353" s="17"/>
      <c r="F353" s="34"/>
    </row>
    <row r="354" spans="1:6" s="14" customFormat="1" x14ac:dyDescent="0.25">
      <c r="A354" s="13"/>
      <c r="B354" s="13"/>
      <c r="C354" s="17"/>
      <c r="D354" s="17"/>
      <c r="F354" s="34"/>
    </row>
    <row r="355" spans="1:6" s="14" customFormat="1" x14ac:dyDescent="0.25">
      <c r="A355" s="13"/>
      <c r="B355" s="13"/>
      <c r="C355" s="17"/>
      <c r="D355" s="17"/>
      <c r="F355" s="34"/>
    </row>
    <row r="356" spans="1:6" s="14" customFormat="1" x14ac:dyDescent="0.25">
      <c r="A356" s="13"/>
      <c r="B356" s="13"/>
      <c r="C356" s="17"/>
      <c r="D356" s="17"/>
      <c r="F356" s="34"/>
    </row>
  </sheetData>
  <pageMargins left="0.7" right="0.7" top="0.75" bottom="0.75" header="0.3" footer="0.3"/>
  <pageSetup scale="43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Сварочное оборудование Сварог</vt:lpstr>
      <vt:lpstr>Сварочные материалы</vt:lpstr>
      <vt:lpstr>Редукторы и регуляторы</vt:lpstr>
      <vt:lpstr>Горелки и резаки газовые</vt:lpstr>
      <vt:lpstr>Горелки</vt:lpstr>
      <vt:lpstr>Запасные части к горелкам</vt:lpstr>
      <vt:lpstr>СИЗ </vt:lpstr>
      <vt:lpstr>Аксессуары</vt:lpstr>
      <vt:lpstr>Аксессуары!Область_печати</vt:lpstr>
      <vt:lpstr>Горелки!Область_печати</vt:lpstr>
      <vt:lpstr>'Горелки и резаки газовые'!Область_печати</vt:lpstr>
      <vt:lpstr>'Запасные части к горелкам'!Область_печати</vt:lpstr>
      <vt:lpstr>'Редукторы и регуляторы'!Область_печати</vt:lpstr>
      <vt:lpstr>'Сварочное оборудование Сварог'!Область_печати</vt:lpstr>
      <vt:lpstr>'Сварочные материалы'!Область_печати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2021-03-04T07:30:52Z</dcterms:modified>
</cp:coreProperties>
</file>