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40" windowHeight="12270" activeTab="0"/>
  </bookViews>
  <sheets>
    <sheet name="INP" sheetId="1" r:id="rId1"/>
    <sheet name="Лист1" sheetId="2" r:id="rId2"/>
  </sheets>
  <definedNames>
    <definedName name="_xlnm.Print_Titles" localSheetId="0">'INP'!$6:$6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'INP'!$H$4</definedName>
    <definedName name="Скидка_JTAPE">#REF!</definedName>
    <definedName name="Скидка_PROFILE">#REF!</definedName>
    <definedName name="Скидка_ROXELPRO">#REF!</definedName>
    <definedName name="Скидка_ROXELPRO_Ind">#REF!</definedName>
    <definedName name="Скидка_RP_AM">#REF!</definedName>
    <definedName name="Скидка_SUNMIGHT">#REF!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<sst xmlns="http://schemas.openxmlformats.org/spreadsheetml/2006/main" count="217" uniqueCount="114">
  <si>
    <t>Прайс - лист</t>
  </si>
  <si>
    <t>Артикул</t>
  </si>
  <si>
    <t>Упаковка</t>
  </si>
  <si>
    <t>Ед.изм.</t>
  </si>
  <si>
    <t>Рекоменд. цена</t>
  </si>
  <si>
    <t>шт.</t>
  </si>
  <si>
    <t>рулон</t>
  </si>
  <si>
    <t>набор</t>
  </si>
  <si>
    <t>Наименование</t>
  </si>
  <si>
    <t>Маскирующая бумага</t>
  </si>
  <si>
    <t>Набор</t>
  </si>
  <si>
    <t>Фильтры для краскопультов</t>
  </si>
  <si>
    <t>Фильтры для краскопультов SATA, упаковка 10шт</t>
  </si>
  <si>
    <t>10шт.</t>
  </si>
  <si>
    <t>упаковка</t>
  </si>
  <si>
    <t>Система фильтров для краски ELITE</t>
  </si>
  <si>
    <t>Нейлоновый фильтр ELITE для краски, 190 µ, жёлтая сетка</t>
  </si>
  <si>
    <t>8 x 125 шт.</t>
  </si>
  <si>
    <t>Нейлоновый фильтр ELITE для лака ultra fine 125 µ, синяя сетка</t>
  </si>
  <si>
    <t>Диспенсер ELITE для 125 фильтров</t>
  </si>
  <si>
    <t>Маскирующая бумага, 50г/м2, статич.эффект, 21см х 300м</t>
  </si>
  <si>
    <t>Маскирующая бумага, 50г/м2, статич.эффект, 37,5см х 300м</t>
  </si>
  <si>
    <t>Маскирующая бумага, 50г/м2, статич.эффект, 60см х 300м</t>
  </si>
  <si>
    <t>Маскирующая бумага, 50г/м2, статич.эффект, 90см х 300м</t>
  </si>
  <si>
    <t>Маскирующая бумага, 50г/м2, статич.эффект, 120см х 300м</t>
  </si>
  <si>
    <t>Маскирующая плёнка</t>
  </si>
  <si>
    <t>Безопасный резак для маскирующей плёнки (2 шт)</t>
  </si>
  <si>
    <t>Антигравийные покрытия и герметики</t>
  </si>
  <si>
    <t>12 шт.</t>
  </si>
  <si>
    <t>Шумопоглощающая пластина, самоклеющаяся, жаростойкая, окрашиваемая, 250 х 500 х 1,8мм</t>
  </si>
  <si>
    <t>10 шт.</t>
  </si>
  <si>
    <t>Нейлоновая кисточка 30мм.</t>
  </si>
  <si>
    <t>70 шт.</t>
  </si>
  <si>
    <t>Ручные шлифовальные блоки, шлифки, принадлежности и инструмент</t>
  </si>
  <si>
    <t>Пластиковый длинный шлифок 70 х 400 мм на липучке</t>
  </si>
  <si>
    <t>Набор различных шлифовальных блоков (6 шт.)</t>
  </si>
  <si>
    <t>набор: 6 шт.</t>
  </si>
  <si>
    <t>Ручной шлифовальный блок, жёлтый</t>
  </si>
  <si>
    <t>6 шт.</t>
  </si>
  <si>
    <t>Каттер для удаления дефектов покраски с бочонком для шлифовальных цветков</t>
  </si>
  <si>
    <t>Ручной шлифовальный блок, пластиковый, чёрный, 12 х 6,5 см</t>
  </si>
  <si>
    <t>5 х 12 шт.</t>
  </si>
  <si>
    <t>Ручной шлифовальный блок, резиновый, красный, 12 х 6,5 см</t>
  </si>
  <si>
    <t>Шлифовальный блок Р800 (красный)</t>
  </si>
  <si>
    <t>Шлифовальный блок Р1000 (жёлтый)</t>
  </si>
  <si>
    <t>Шлифовальный блок Р1500 (синий)</t>
  </si>
  <si>
    <t>Шлифовальный блок Р2000 (серый)</t>
  </si>
  <si>
    <t>Шлифовальный блок Р3000 (зелёный)</t>
  </si>
  <si>
    <t>Набор игл с держателем для удаления частичек пыли с влажной краски (10 игл + держатель)</t>
  </si>
  <si>
    <t>Набор сменных игл для удаления частичек пыли с влажной краски (10шт.)</t>
  </si>
  <si>
    <t>Сухое проявочное покрытие с подушкой-аппликатором, чёрное</t>
  </si>
  <si>
    <t>Сухое проявочное покрытие, чёрное, 30 г.</t>
  </si>
  <si>
    <t>Сухое проявочное покрытие с подушкой-аппликатором, оранжевое</t>
  </si>
  <si>
    <t>Сухое проявочное покрытие, оранжевое, 15 г.</t>
  </si>
  <si>
    <t>Набор дисков для удаления ленты (2 диска + шпиндель)</t>
  </si>
  <si>
    <t>Абсорбирующая губка</t>
  </si>
  <si>
    <t>40 шт.</t>
  </si>
  <si>
    <t>Накидка для защиты кузова автомобиля от попадания искр при сварке, на магнитах, 2 х 1,15м</t>
  </si>
  <si>
    <t>Накидка для защиты кузова от попадания искр с алюминиевым покрытием, 2 х 2м</t>
  </si>
  <si>
    <t>Бутыль с нагнетателем 1л. со стойким к воздействию растворителя распылителем</t>
  </si>
  <si>
    <t>Прибор для измерения толщины краски</t>
  </si>
  <si>
    <t>Продукты для защиты рук</t>
  </si>
  <si>
    <t>Pevastar паста для очистки рук, 250 мл.</t>
  </si>
  <si>
    <t>Pevastar паста для очистки рук, 3 л.</t>
  </si>
  <si>
    <t>Pevastar паста для очистки рук, 10 л.</t>
  </si>
  <si>
    <t>ведро: 10 л</t>
  </si>
  <si>
    <t>Диспенсер для 3л. банок Pevastar, Pevalin, INP</t>
  </si>
  <si>
    <t>Диспенсер для 10л. банок Pevastar, Pevalin, INP</t>
  </si>
  <si>
    <t>Легкоудаляемые противопылевые покрытия для камер</t>
  </si>
  <si>
    <t>4 х 5 л</t>
  </si>
  <si>
    <t>Легкоснимаемое покрытие 6112 на солвентной основе, белое, 5 л</t>
  </si>
  <si>
    <t xml:space="preserve"> Ленты, валики</t>
  </si>
  <si>
    <t>Тонкая контурная лента 3мм х 55м</t>
  </si>
  <si>
    <t>Тонкая контурная лента 6мм х 55м</t>
  </si>
  <si>
    <t>Шпатели, тест-панели</t>
  </si>
  <si>
    <t>Японские шпатели, набор 4 шт.: 50, 80, 100, 120 мм</t>
  </si>
  <si>
    <t>100 наборов.</t>
  </si>
  <si>
    <t>Шпатель резиновый, белый, 7 х 10 см</t>
  </si>
  <si>
    <t>20 шт.</t>
  </si>
  <si>
    <t>Бумажные тест-панели с держателем</t>
  </si>
  <si>
    <t>250 шт.</t>
  </si>
  <si>
    <t>Металлические тест-панели 10,5 х 15 см</t>
  </si>
  <si>
    <t>200 шт.</t>
  </si>
  <si>
    <t>Металлические тест-панели 10,5 х 15 см, тёмно-серые</t>
  </si>
  <si>
    <t>Пластиковый мерный стакан 400мл</t>
  </si>
  <si>
    <t>200 шт</t>
  </si>
  <si>
    <t>Пластиковый мерный стакан 650мл</t>
  </si>
  <si>
    <t>Пластиковый мерный стакан 1300мл</t>
  </si>
  <si>
    <t>Пластиковый мерный стакан 2230мл</t>
  </si>
  <si>
    <t>Крышка для стакана 400мл</t>
  </si>
  <si>
    <t>50 шт</t>
  </si>
  <si>
    <t>Крышка для стакана 1300мл</t>
  </si>
  <si>
    <t>Крышка для стакана 2230мл</t>
  </si>
  <si>
    <t>Аксессуары к окрасочным пистолетам</t>
  </si>
  <si>
    <t>Магнитный кронштейн-держатель для окрасочного пистолета</t>
  </si>
  <si>
    <t>Набор для чистки окрасочных пистолетов (12 предметов)</t>
  </si>
  <si>
    <t>Набор для чистки окрасочных пистолетов (17 предметов)</t>
  </si>
  <si>
    <t>Набор для чистки окрасочных пистолетов (22 предмета) в пластиковой коробке</t>
  </si>
  <si>
    <t>Липкие салфетки</t>
  </si>
  <si>
    <t>Липкая салфетка Swipe 45 х 90 см</t>
  </si>
  <si>
    <t>150 шт.</t>
  </si>
  <si>
    <t>Высококачественная липкая салфетка GTI 86 х 91 см, текстурная поверхность</t>
  </si>
  <si>
    <t>100 шт.</t>
  </si>
  <si>
    <t>на расходные материалы INP (Нидерланды)</t>
  </si>
  <si>
    <t>Скидка:</t>
  </si>
  <si>
    <t>Сумма заказа, EUR:</t>
  </si>
  <si>
    <t>Цена со скидкой</t>
  </si>
  <si>
    <t>Заказ</t>
  </si>
  <si>
    <t>Сумма</t>
  </si>
  <si>
    <t>Мерные стаканы, крышки</t>
  </si>
  <si>
    <t>Липкое легкосмываемое прозрачное противопылевое покрытие на водной основе, 25 л</t>
  </si>
  <si>
    <t>банка: 25 л</t>
  </si>
  <si>
    <t>Защищает от распылённой краски. Легко наносится. Не требует времени для сушки</t>
  </si>
  <si>
    <t>Липкое легкосмываемое прозрачное противопылевое покрытие на водной основе, 5 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</si>
</sst>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dd/mm/yy;@"/>
    <numFmt numFmtId="166" formatCode="_-* #,##0\ _р_._-;\-* #,##0\ _р_._-;_-* &quot;-&quot;??\ _р_._-;_-@_-"/>
    <numFmt numFmtId="167" formatCode="_(* #,##0_);_(* \(#,##0\);_(* &quot;-&quot;_);_(@_)"/>
    <numFmt numFmtId="168" formatCode="_(* #,##0.00_);_(* \(#,##0.00\);_(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b/>
      <i/>
      <u val="single"/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65" fontId="3" fillId="0" borderId="0" xfId="64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166" fontId="3" fillId="0" borderId="0" xfId="64" applyNumberFormat="1" applyFont="1" applyAlignment="1">
      <alignment vertical="center"/>
    </xf>
    <xf numFmtId="0" fontId="3" fillId="0" borderId="0" xfId="54" applyFont="1" applyAlignment="1">
      <alignment horizontal="left" vertical="center"/>
      <protection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54" applyFont="1" applyAlignment="1">
      <alignment horizontal="left" vertical="center"/>
      <protection/>
    </xf>
    <xf numFmtId="168" fontId="3" fillId="0" borderId="0" xfId="63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2" fontId="3" fillId="13" borderId="11" xfId="0" applyNumberFormat="1" applyFont="1" applyFill="1" applyBorder="1" applyAlignment="1">
      <alignment/>
    </xf>
    <xf numFmtId="4" fontId="45" fillId="0" borderId="11" xfId="0" applyNumberFormat="1" applyFont="1" applyBorder="1" applyAlignment="1">
      <alignment/>
    </xf>
    <xf numFmtId="4" fontId="46" fillId="0" borderId="11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166" fontId="32" fillId="0" borderId="0" xfId="43" applyNumberForma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бщ. - 22.0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3M" xfId="63"/>
    <cellStyle name="Финансовый_Общ. - 22.07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5" sqref="I15"/>
    </sheetView>
  </sheetViews>
  <sheetFormatPr defaultColWidth="9.140625" defaultRowHeight="15" outlineLevelCol="1"/>
  <cols>
    <col min="1" max="1" width="8.421875" style="1" customWidth="1"/>
    <col min="2" max="2" width="66.8515625" style="1" customWidth="1"/>
    <col min="3" max="3" width="9.28125" style="1" customWidth="1"/>
    <col min="4" max="4" width="8.28125" style="1" customWidth="1"/>
    <col min="5" max="5" width="9.00390625" style="1" customWidth="1"/>
    <col min="6" max="8" width="9.140625" style="1" customWidth="1" outlineLevel="1"/>
    <col min="9" max="16384" width="9.140625" style="1" customWidth="1"/>
  </cols>
  <sheetData>
    <row r="1" spans="1:7" ht="12">
      <c r="A1" s="12"/>
      <c r="B1" s="13"/>
      <c r="C1" s="13"/>
      <c r="D1" s="13"/>
      <c r="E1" s="13"/>
      <c r="F1" s="13"/>
      <c r="G1" s="21"/>
    </row>
    <row r="2" spans="1:7" ht="15.75">
      <c r="A2" s="39" t="s">
        <v>0</v>
      </c>
      <c r="B2" s="39"/>
      <c r="C2" s="39"/>
      <c r="D2" s="39"/>
      <c r="E2" s="39"/>
      <c r="F2" s="22"/>
      <c r="G2" s="22"/>
    </row>
    <row r="3" spans="1:7" ht="15.75">
      <c r="A3" s="39" t="s">
        <v>103</v>
      </c>
      <c r="B3" s="39"/>
      <c r="C3" s="39"/>
      <c r="D3" s="39"/>
      <c r="E3" s="39"/>
      <c r="F3" s="22"/>
      <c r="G3" s="22"/>
    </row>
    <row r="4" spans="1:8" ht="12">
      <c r="A4" s="14"/>
      <c r="B4" s="13"/>
      <c r="C4" s="13"/>
      <c r="D4" s="13"/>
      <c r="E4" s="8"/>
      <c r="G4" s="23" t="s">
        <v>104</v>
      </c>
      <c r="H4" s="24">
        <v>0</v>
      </c>
    </row>
    <row r="5" spans="1:8" ht="15.75" thickBot="1">
      <c r="A5" s="14"/>
      <c r="B5" s="13"/>
      <c r="C5" s="13"/>
      <c r="D5" s="35"/>
      <c r="E5" s="13"/>
      <c r="G5" s="23" t="s">
        <v>105</v>
      </c>
      <c r="H5" s="7">
        <f>SUM(H8:H92)</f>
        <v>0</v>
      </c>
    </row>
    <row r="6" spans="1:8" ht="24.75" thickBot="1">
      <c r="A6" s="9" t="s">
        <v>1</v>
      </c>
      <c r="B6" s="11" t="s">
        <v>8</v>
      </c>
      <c r="C6" s="11" t="s">
        <v>2</v>
      </c>
      <c r="D6" s="11" t="s">
        <v>3</v>
      </c>
      <c r="E6" s="10" t="s">
        <v>4</v>
      </c>
      <c r="F6" s="25" t="s">
        <v>106</v>
      </c>
      <c r="G6" s="26" t="s">
        <v>107</v>
      </c>
      <c r="H6" s="27" t="s">
        <v>108</v>
      </c>
    </row>
    <row r="7" spans="1:8" ht="12.75" thickBot="1">
      <c r="A7" s="36" t="s">
        <v>11</v>
      </c>
      <c r="B7" s="37"/>
      <c r="C7" s="37"/>
      <c r="D7" s="37"/>
      <c r="E7" s="38"/>
      <c r="F7" s="28"/>
      <c r="G7" s="28"/>
      <c r="H7" s="28"/>
    </row>
    <row r="8" spans="1:8" ht="12.75" thickBot="1">
      <c r="A8" s="5">
        <v>11007</v>
      </c>
      <c r="B8" s="6" t="s">
        <v>12</v>
      </c>
      <c r="C8" s="6" t="s">
        <v>13</v>
      </c>
      <c r="D8" s="6" t="s">
        <v>14</v>
      </c>
      <c r="E8" s="7">
        <v>8.4</v>
      </c>
      <c r="F8" s="31">
        <f>E8*(1-Скидка_INP)</f>
        <v>8.4</v>
      </c>
      <c r="G8" s="29"/>
      <c r="H8" s="30">
        <f>F8*G8</f>
        <v>0</v>
      </c>
    </row>
    <row r="9" spans="1:8" ht="12.75" thickBot="1">
      <c r="A9" s="36" t="s">
        <v>15</v>
      </c>
      <c r="B9" s="37"/>
      <c r="C9" s="37"/>
      <c r="D9" s="37"/>
      <c r="E9" s="38"/>
      <c r="F9" s="31"/>
      <c r="G9" s="29"/>
      <c r="H9" s="30"/>
    </row>
    <row r="10" spans="1:8" ht="12">
      <c r="A10" s="5">
        <v>11006</v>
      </c>
      <c r="B10" s="6" t="s">
        <v>16</v>
      </c>
      <c r="C10" s="3" t="s">
        <v>17</v>
      </c>
      <c r="D10" s="3" t="s">
        <v>5</v>
      </c>
      <c r="E10" s="32">
        <v>0.12</v>
      </c>
      <c r="F10" s="31">
        <f>E10*(1-Скидка_INP)</f>
        <v>0.12</v>
      </c>
      <c r="G10" s="29"/>
      <c r="H10" s="30">
        <f aca="true" t="shared" si="0" ref="H10:H23">F10*G10</f>
        <v>0</v>
      </c>
    </row>
    <row r="11" spans="1:8" ht="12">
      <c r="A11" s="5">
        <v>11016</v>
      </c>
      <c r="B11" s="6" t="s">
        <v>18</v>
      </c>
      <c r="C11" s="3" t="s">
        <v>17</v>
      </c>
      <c r="D11" s="3" t="s">
        <v>5</v>
      </c>
      <c r="E11" s="32">
        <v>0.15</v>
      </c>
      <c r="F11" s="31">
        <f>E11*(1-Скидка_INP)</f>
        <v>0.15</v>
      </c>
      <c r="G11" s="29"/>
      <c r="H11" s="30">
        <f t="shared" si="0"/>
        <v>0</v>
      </c>
    </row>
    <row r="12" spans="1:8" ht="12.75" thickBot="1">
      <c r="A12" s="5">
        <v>11018</v>
      </c>
      <c r="B12" s="6" t="s">
        <v>19</v>
      </c>
      <c r="C12" s="3" t="s">
        <v>5</v>
      </c>
      <c r="D12" s="3" t="s">
        <v>5</v>
      </c>
      <c r="E12" s="33">
        <v>39</v>
      </c>
      <c r="F12" s="31">
        <f>E12*(1-Скидка_INP)</f>
        <v>39</v>
      </c>
      <c r="G12" s="29"/>
      <c r="H12" s="30">
        <f t="shared" si="0"/>
        <v>0</v>
      </c>
    </row>
    <row r="13" spans="1:8" ht="12.75" thickBot="1">
      <c r="A13" s="36" t="s">
        <v>9</v>
      </c>
      <c r="B13" s="37"/>
      <c r="C13" s="37"/>
      <c r="D13" s="37"/>
      <c r="E13" s="38"/>
      <c r="F13" s="31"/>
      <c r="G13" s="29"/>
      <c r="H13" s="30"/>
    </row>
    <row r="14" spans="1:8" ht="12">
      <c r="A14" s="5">
        <v>13001</v>
      </c>
      <c r="B14" s="6" t="s">
        <v>20</v>
      </c>
      <c r="C14" s="6" t="s">
        <v>6</v>
      </c>
      <c r="D14" s="6" t="s">
        <v>6</v>
      </c>
      <c r="E14" s="33">
        <v>12.11</v>
      </c>
      <c r="F14" s="31">
        <f>E14*(1-Скидка_INP)</f>
        <v>12.11</v>
      </c>
      <c r="G14" s="29"/>
      <c r="H14" s="30">
        <f t="shared" si="0"/>
        <v>0</v>
      </c>
    </row>
    <row r="15" spans="1:8" ht="12">
      <c r="A15" s="5">
        <v>13002</v>
      </c>
      <c r="B15" s="6" t="s">
        <v>21</v>
      </c>
      <c r="C15" s="6" t="s">
        <v>6</v>
      </c>
      <c r="D15" s="6" t="s">
        <v>6</v>
      </c>
      <c r="E15" s="33">
        <v>21.55</v>
      </c>
      <c r="F15" s="31">
        <f>E15*(1-Скидка_INP)</f>
        <v>21.55</v>
      </c>
      <c r="G15" s="29"/>
      <c r="H15" s="30">
        <f t="shared" si="0"/>
        <v>0</v>
      </c>
    </row>
    <row r="16" spans="1:8" ht="12">
      <c r="A16" s="5">
        <v>13003</v>
      </c>
      <c r="B16" s="6" t="s">
        <v>22</v>
      </c>
      <c r="C16" s="6" t="s">
        <v>6</v>
      </c>
      <c r="D16" s="6" t="s">
        <v>6</v>
      </c>
      <c r="E16" s="33">
        <v>35.45</v>
      </c>
      <c r="F16" s="31">
        <f>E16*(1-Скидка_INP)</f>
        <v>35.45</v>
      </c>
      <c r="G16" s="29"/>
      <c r="H16" s="30">
        <f t="shared" si="0"/>
        <v>0</v>
      </c>
    </row>
    <row r="17" spans="1:8" ht="12">
      <c r="A17" s="5">
        <v>13004</v>
      </c>
      <c r="B17" s="6" t="s">
        <v>23</v>
      </c>
      <c r="C17" s="6" t="s">
        <v>6</v>
      </c>
      <c r="D17" s="6" t="s">
        <v>6</v>
      </c>
      <c r="E17" s="33">
        <v>53.68</v>
      </c>
      <c r="F17" s="31">
        <f>E17*(1-Скидка_INP)</f>
        <v>53.68</v>
      </c>
      <c r="G17" s="29"/>
      <c r="H17" s="30">
        <f t="shared" si="0"/>
        <v>0</v>
      </c>
    </row>
    <row r="18" spans="1:8" ht="12.75" thickBot="1">
      <c r="A18" s="5">
        <v>13011</v>
      </c>
      <c r="B18" s="6" t="s">
        <v>24</v>
      </c>
      <c r="C18" s="6" t="s">
        <v>6</v>
      </c>
      <c r="D18" s="6" t="s">
        <v>6</v>
      </c>
      <c r="E18" s="33">
        <v>72.29</v>
      </c>
      <c r="F18" s="31">
        <f>E18*(1-Скидка_INP)</f>
        <v>72.29</v>
      </c>
      <c r="G18" s="29"/>
      <c r="H18" s="30">
        <f t="shared" si="0"/>
        <v>0</v>
      </c>
    </row>
    <row r="19" spans="1:8" ht="12.75" thickBot="1">
      <c r="A19" s="36" t="s">
        <v>25</v>
      </c>
      <c r="B19" s="37"/>
      <c r="C19" s="37"/>
      <c r="D19" s="37"/>
      <c r="E19" s="38"/>
      <c r="F19" s="31"/>
      <c r="G19" s="29"/>
      <c r="H19" s="30"/>
    </row>
    <row r="20" spans="1:8" ht="12.75" thickBot="1">
      <c r="A20" s="5">
        <v>23041</v>
      </c>
      <c r="B20" s="6" t="s">
        <v>26</v>
      </c>
      <c r="C20" s="6" t="s">
        <v>7</v>
      </c>
      <c r="D20" s="6" t="s">
        <v>7</v>
      </c>
      <c r="E20" s="33">
        <v>2.24</v>
      </c>
      <c r="F20" s="31">
        <f>E20*(1-Скидка_INP)</f>
        <v>2.24</v>
      </c>
      <c r="G20" s="29"/>
      <c r="H20" s="30">
        <f t="shared" si="0"/>
        <v>0</v>
      </c>
    </row>
    <row r="21" spans="1:8" ht="12.75" thickBot="1">
      <c r="A21" s="36" t="s">
        <v>27</v>
      </c>
      <c r="B21" s="37"/>
      <c r="C21" s="37"/>
      <c r="D21" s="37"/>
      <c r="E21" s="38"/>
      <c r="F21" s="31"/>
      <c r="G21" s="29"/>
      <c r="H21" s="30"/>
    </row>
    <row r="22" spans="1:8" ht="12">
      <c r="A22" s="15">
        <v>15009</v>
      </c>
      <c r="B22" s="16" t="s">
        <v>29</v>
      </c>
      <c r="C22" s="6" t="s">
        <v>30</v>
      </c>
      <c r="D22" s="16" t="s">
        <v>5</v>
      </c>
      <c r="E22" s="17">
        <v>4.17</v>
      </c>
      <c r="F22" s="31">
        <f>E22*(1-Скидка_INP)</f>
        <v>4.17</v>
      </c>
      <c r="G22" s="29"/>
      <c r="H22" s="30">
        <f t="shared" si="0"/>
        <v>0</v>
      </c>
    </row>
    <row r="23" spans="1:8" ht="12.75" thickBot="1">
      <c r="A23" s="5">
        <v>15011</v>
      </c>
      <c r="B23" s="6" t="s">
        <v>31</v>
      </c>
      <c r="C23" s="6" t="s">
        <v>32</v>
      </c>
      <c r="D23" s="6" t="s">
        <v>5</v>
      </c>
      <c r="E23" s="7">
        <v>4.41</v>
      </c>
      <c r="F23" s="31">
        <f>E23*(1-Скидка_INP)</f>
        <v>4.41</v>
      </c>
      <c r="G23" s="29"/>
      <c r="H23" s="30">
        <f t="shared" si="0"/>
        <v>0</v>
      </c>
    </row>
    <row r="24" spans="1:8" ht="12.75" thickBot="1">
      <c r="A24" s="36" t="s">
        <v>33</v>
      </c>
      <c r="B24" s="37"/>
      <c r="C24" s="37"/>
      <c r="D24" s="37"/>
      <c r="E24" s="38"/>
      <c r="F24" s="31"/>
      <c r="G24" s="29"/>
      <c r="H24" s="30"/>
    </row>
    <row r="25" spans="1:8" ht="12">
      <c r="A25" s="5">
        <v>17091</v>
      </c>
      <c r="B25" s="6" t="s">
        <v>34</v>
      </c>
      <c r="C25" s="6" t="s">
        <v>5</v>
      </c>
      <c r="D25" s="6" t="s">
        <v>5</v>
      </c>
      <c r="E25" s="7">
        <v>46.55</v>
      </c>
      <c r="F25" s="31">
        <f>E25*(1-Скидка_INP)</f>
        <v>46.55</v>
      </c>
      <c r="G25" s="29"/>
      <c r="H25" s="30">
        <f aca="true" t="shared" si="1" ref="H25:H53">F25*G25</f>
        <v>0</v>
      </c>
    </row>
    <row r="26" spans="1:8" ht="12">
      <c r="A26" s="5"/>
      <c r="B26" s="6"/>
      <c r="C26" s="6"/>
      <c r="D26" s="6"/>
      <c r="E26" s="6"/>
      <c r="F26" s="31"/>
      <c r="G26" s="29"/>
      <c r="H26" s="30"/>
    </row>
    <row r="27" spans="1:8" ht="12">
      <c r="A27" s="5">
        <v>17075</v>
      </c>
      <c r="B27" s="6" t="s">
        <v>35</v>
      </c>
      <c r="C27" s="6" t="s">
        <v>36</v>
      </c>
      <c r="D27" s="6" t="s">
        <v>7</v>
      </c>
      <c r="E27" s="33">
        <v>107.8</v>
      </c>
      <c r="F27" s="31">
        <f>E27*(1-Скидка_INP)</f>
        <v>107.8</v>
      </c>
      <c r="G27" s="29"/>
      <c r="H27" s="30">
        <f t="shared" si="1"/>
        <v>0</v>
      </c>
    </row>
    <row r="28" spans="1:8" ht="12">
      <c r="A28" s="5">
        <v>17076</v>
      </c>
      <c r="B28" s="6" t="s">
        <v>37</v>
      </c>
      <c r="C28" s="16" t="s">
        <v>38</v>
      </c>
      <c r="D28" s="6" t="s">
        <v>5</v>
      </c>
      <c r="E28" s="33">
        <v>20.73</v>
      </c>
      <c r="F28" s="31">
        <f>E28*(1-Скидка_INP)</f>
        <v>20.73</v>
      </c>
      <c r="G28" s="29"/>
      <c r="H28" s="30">
        <f t="shared" si="1"/>
        <v>0</v>
      </c>
    </row>
    <row r="29" spans="1:8" ht="12">
      <c r="A29" s="5">
        <v>17086</v>
      </c>
      <c r="B29" s="6" t="s">
        <v>39</v>
      </c>
      <c r="C29" s="6" t="s">
        <v>5</v>
      </c>
      <c r="D29" s="6" t="s">
        <v>5</v>
      </c>
      <c r="E29" s="7">
        <v>93.59</v>
      </c>
      <c r="F29" s="31">
        <f>E29*(1-Скидка_INP)</f>
        <v>93.59</v>
      </c>
      <c r="G29" s="29"/>
      <c r="H29" s="30">
        <f t="shared" si="1"/>
        <v>0</v>
      </c>
    </row>
    <row r="30" spans="1:8" ht="12">
      <c r="A30" s="5">
        <v>17011</v>
      </c>
      <c r="B30" s="6" t="s">
        <v>40</v>
      </c>
      <c r="C30" s="16" t="s">
        <v>41</v>
      </c>
      <c r="D30" s="6" t="s">
        <v>5</v>
      </c>
      <c r="E30" s="7">
        <v>4.24</v>
      </c>
      <c r="F30" s="31">
        <f>E30*(1-Скидка_INP)</f>
        <v>4.24</v>
      </c>
      <c r="G30" s="29"/>
      <c r="H30" s="30">
        <f t="shared" si="1"/>
        <v>0</v>
      </c>
    </row>
    <row r="31" spans="1:8" ht="12">
      <c r="A31" s="5">
        <v>17111</v>
      </c>
      <c r="B31" s="6" t="s">
        <v>42</v>
      </c>
      <c r="C31" s="16" t="s">
        <v>38</v>
      </c>
      <c r="D31" s="6" t="s">
        <v>5</v>
      </c>
      <c r="E31" s="33">
        <v>6.22</v>
      </c>
      <c r="F31" s="31">
        <f>E31*(1-Скидка_INP)</f>
        <v>6.22</v>
      </c>
      <c r="G31" s="29"/>
      <c r="H31" s="30">
        <f t="shared" si="1"/>
        <v>0</v>
      </c>
    </row>
    <row r="32" spans="1:8" ht="12">
      <c r="A32" s="5"/>
      <c r="B32" s="6"/>
      <c r="C32" s="6"/>
      <c r="D32" s="6"/>
      <c r="E32" s="6"/>
      <c r="F32" s="31"/>
      <c r="G32" s="29"/>
      <c r="H32" s="30"/>
    </row>
    <row r="33" spans="1:8" ht="12">
      <c r="A33" s="5">
        <v>17028</v>
      </c>
      <c r="B33" s="6" t="s">
        <v>43</v>
      </c>
      <c r="C33" s="6" t="s">
        <v>30</v>
      </c>
      <c r="D33" s="6" t="s">
        <v>5</v>
      </c>
      <c r="E33" s="7">
        <v>30.75</v>
      </c>
      <c r="F33" s="31">
        <f>E33*(1-Скидка_INP)</f>
        <v>30.75</v>
      </c>
      <c r="G33" s="29"/>
      <c r="H33" s="30">
        <f t="shared" si="1"/>
        <v>0</v>
      </c>
    </row>
    <row r="34" spans="1:8" ht="12">
      <c r="A34" s="5">
        <v>17044</v>
      </c>
      <c r="B34" s="6" t="s">
        <v>44</v>
      </c>
      <c r="C34" s="6" t="s">
        <v>30</v>
      </c>
      <c r="D34" s="6" t="s">
        <v>5</v>
      </c>
      <c r="E34" s="7">
        <v>30.75</v>
      </c>
      <c r="F34" s="31">
        <f>E34*(1-Скидка_INP)</f>
        <v>30.75</v>
      </c>
      <c r="G34" s="29"/>
      <c r="H34" s="30">
        <f t="shared" si="1"/>
        <v>0</v>
      </c>
    </row>
    <row r="35" spans="1:8" ht="12">
      <c r="A35" s="5">
        <v>17029</v>
      </c>
      <c r="B35" s="6" t="s">
        <v>45</v>
      </c>
      <c r="C35" s="6" t="s">
        <v>30</v>
      </c>
      <c r="D35" s="6" t="s">
        <v>5</v>
      </c>
      <c r="E35" s="7">
        <v>30.75</v>
      </c>
      <c r="F35" s="31">
        <f>E35*(1-Скидка_INP)</f>
        <v>30.75</v>
      </c>
      <c r="G35" s="29"/>
      <c r="H35" s="30">
        <f t="shared" si="1"/>
        <v>0</v>
      </c>
    </row>
    <row r="36" spans="1:8" ht="12">
      <c r="A36" s="5">
        <v>17043</v>
      </c>
      <c r="B36" s="6" t="s">
        <v>46</v>
      </c>
      <c r="C36" s="6" t="s">
        <v>30</v>
      </c>
      <c r="D36" s="6" t="s">
        <v>5</v>
      </c>
      <c r="E36" s="7">
        <v>35.53</v>
      </c>
      <c r="F36" s="31">
        <f>E36*(1-Скидка_INP)</f>
        <v>35.53</v>
      </c>
      <c r="G36" s="29"/>
      <c r="H36" s="30">
        <f t="shared" si="1"/>
        <v>0</v>
      </c>
    </row>
    <row r="37" spans="1:8" ht="12">
      <c r="A37" s="5">
        <v>17030</v>
      </c>
      <c r="B37" s="6" t="s">
        <v>47</v>
      </c>
      <c r="C37" s="6" t="s">
        <v>30</v>
      </c>
      <c r="D37" s="6" t="s">
        <v>5</v>
      </c>
      <c r="E37" s="7">
        <v>35.53</v>
      </c>
      <c r="F37" s="31">
        <f>E37*(1-Скидка_INP)</f>
        <v>35.53</v>
      </c>
      <c r="G37" s="29"/>
      <c r="H37" s="30">
        <f t="shared" si="1"/>
        <v>0</v>
      </c>
    </row>
    <row r="38" spans="1:8" ht="12">
      <c r="A38" s="5"/>
      <c r="B38" s="6"/>
      <c r="C38" s="6"/>
      <c r="D38" s="6"/>
      <c r="E38" s="6"/>
      <c r="F38" s="31"/>
      <c r="G38" s="29"/>
      <c r="H38" s="30"/>
    </row>
    <row r="39" spans="1:8" ht="12">
      <c r="A39" s="5">
        <v>17034</v>
      </c>
      <c r="B39" s="6" t="s">
        <v>48</v>
      </c>
      <c r="C39" s="6" t="s">
        <v>10</v>
      </c>
      <c r="D39" s="6" t="s">
        <v>7</v>
      </c>
      <c r="E39" s="32">
        <v>29.28</v>
      </c>
      <c r="F39" s="31">
        <f>E39*(1-Скидка_INP)</f>
        <v>29.28</v>
      </c>
      <c r="G39" s="29"/>
      <c r="H39" s="30">
        <f t="shared" si="1"/>
        <v>0</v>
      </c>
    </row>
    <row r="40" spans="1:8" ht="12">
      <c r="A40" s="5">
        <v>17134</v>
      </c>
      <c r="B40" s="6" t="s">
        <v>49</v>
      </c>
      <c r="C40" s="6" t="s">
        <v>10</v>
      </c>
      <c r="D40" s="6" t="s">
        <v>7</v>
      </c>
      <c r="E40" s="32">
        <v>15.93</v>
      </c>
      <c r="F40" s="31">
        <f>E40*(1-Скидка_INP)</f>
        <v>15.93</v>
      </c>
      <c r="G40" s="29"/>
      <c r="H40" s="30">
        <f t="shared" si="1"/>
        <v>0</v>
      </c>
    </row>
    <row r="41" spans="1:8" ht="12">
      <c r="A41" s="5"/>
      <c r="B41" s="6"/>
      <c r="C41" s="6"/>
      <c r="D41" s="6"/>
      <c r="E41" s="6"/>
      <c r="F41" s="31"/>
      <c r="G41" s="29"/>
      <c r="H41" s="30"/>
    </row>
    <row r="42" spans="1:8" ht="12">
      <c r="A42" s="5">
        <v>17180</v>
      </c>
      <c r="B42" s="6" t="s">
        <v>50</v>
      </c>
      <c r="C42" s="6" t="s">
        <v>10</v>
      </c>
      <c r="D42" s="6" t="s">
        <v>7</v>
      </c>
      <c r="E42" s="7">
        <v>35.04</v>
      </c>
      <c r="F42" s="31">
        <f>E42*(1-Скидка_INP)</f>
        <v>35.04</v>
      </c>
      <c r="G42" s="29"/>
      <c r="H42" s="30">
        <f t="shared" si="1"/>
        <v>0</v>
      </c>
    </row>
    <row r="43" spans="1:8" ht="12">
      <c r="A43" s="5">
        <v>17181</v>
      </c>
      <c r="B43" s="6" t="s">
        <v>51</v>
      </c>
      <c r="C43" s="6" t="s">
        <v>28</v>
      </c>
      <c r="D43" s="6" t="s">
        <v>5</v>
      </c>
      <c r="E43" s="7">
        <v>10.54</v>
      </c>
      <c r="F43" s="31">
        <f>E43*(1-Скидка_INP)</f>
        <v>10.54</v>
      </c>
      <c r="G43" s="29"/>
      <c r="H43" s="30">
        <f t="shared" si="1"/>
        <v>0</v>
      </c>
    </row>
    <row r="44" spans="1:8" ht="12">
      <c r="A44" s="5">
        <v>17185</v>
      </c>
      <c r="B44" s="6" t="s">
        <v>52</v>
      </c>
      <c r="C44" s="6" t="s">
        <v>10</v>
      </c>
      <c r="D44" s="6" t="s">
        <v>7</v>
      </c>
      <c r="E44" s="7">
        <v>49.49</v>
      </c>
      <c r="F44" s="31">
        <f>E44*(1-Скидка_INP)</f>
        <v>49.49</v>
      </c>
      <c r="G44" s="29"/>
      <c r="H44" s="30">
        <f t="shared" si="1"/>
        <v>0</v>
      </c>
    </row>
    <row r="45" spans="1:8" ht="12">
      <c r="A45" s="5">
        <v>17186</v>
      </c>
      <c r="B45" s="6" t="s">
        <v>53</v>
      </c>
      <c r="C45" s="6" t="s">
        <v>28</v>
      </c>
      <c r="D45" s="6" t="s">
        <v>5</v>
      </c>
      <c r="E45" s="7">
        <v>14.21</v>
      </c>
      <c r="F45" s="31">
        <f>E45*(1-Скидка_INP)</f>
        <v>14.21</v>
      </c>
      <c r="G45" s="29"/>
      <c r="H45" s="30">
        <f t="shared" si="1"/>
        <v>0</v>
      </c>
    </row>
    <row r="46" spans="1:8" ht="12">
      <c r="A46" s="5"/>
      <c r="B46" s="6"/>
      <c r="C46" s="6"/>
      <c r="D46" s="6"/>
      <c r="E46" s="7"/>
      <c r="F46" s="31"/>
      <c r="G46" s="29"/>
      <c r="H46" s="30"/>
    </row>
    <row r="47" spans="1:8" ht="12">
      <c r="A47" s="5">
        <v>21042</v>
      </c>
      <c r="B47" s="6" t="s">
        <v>54</v>
      </c>
      <c r="C47" s="6" t="s">
        <v>7</v>
      </c>
      <c r="D47" s="6" t="s">
        <v>7</v>
      </c>
      <c r="E47" s="33">
        <v>27.93</v>
      </c>
      <c r="F47" s="31">
        <f>E47*(1-Скидка_INP)</f>
        <v>27.93</v>
      </c>
      <c r="G47" s="29"/>
      <c r="H47" s="30">
        <f t="shared" si="1"/>
        <v>0</v>
      </c>
    </row>
    <row r="48" spans="1:8" ht="12">
      <c r="A48" s="5">
        <v>21047</v>
      </c>
      <c r="B48" s="6" t="s">
        <v>55</v>
      </c>
      <c r="C48" s="6" t="s">
        <v>56</v>
      </c>
      <c r="D48" s="6" t="s">
        <v>5</v>
      </c>
      <c r="E48" s="33">
        <v>3.26</v>
      </c>
      <c r="F48" s="31">
        <f>E48*(1-Скидка_INP)</f>
        <v>3.26</v>
      </c>
      <c r="G48" s="29"/>
      <c r="H48" s="30">
        <f t="shared" si="1"/>
        <v>0</v>
      </c>
    </row>
    <row r="49" spans="1:8" ht="12">
      <c r="A49" s="18"/>
      <c r="B49" s="6"/>
      <c r="C49" s="6"/>
      <c r="D49" s="6"/>
      <c r="E49" s="7"/>
      <c r="F49" s="31"/>
      <c r="G49" s="29"/>
      <c r="H49" s="30"/>
    </row>
    <row r="50" spans="1:8" ht="12">
      <c r="A50" s="5">
        <v>18008</v>
      </c>
      <c r="B50" s="6" t="s">
        <v>57</v>
      </c>
      <c r="C50" s="6" t="s">
        <v>5</v>
      </c>
      <c r="D50" s="6" t="s">
        <v>5</v>
      </c>
      <c r="E50" s="7">
        <v>174.93</v>
      </c>
      <c r="F50" s="31">
        <f>E50*(1-Скидка_INP)</f>
        <v>174.93</v>
      </c>
      <c r="G50" s="29"/>
      <c r="H50" s="30">
        <f t="shared" si="1"/>
        <v>0</v>
      </c>
    </row>
    <row r="51" spans="1:8" ht="12">
      <c r="A51" s="5">
        <v>18016</v>
      </c>
      <c r="B51" s="6" t="s">
        <v>58</v>
      </c>
      <c r="C51" s="6" t="s">
        <v>5</v>
      </c>
      <c r="D51" s="6" t="s">
        <v>5</v>
      </c>
      <c r="E51" s="33">
        <v>178.61</v>
      </c>
      <c r="F51" s="31">
        <f>E51*(1-Скидка_INP)</f>
        <v>178.61</v>
      </c>
      <c r="G51" s="29"/>
      <c r="H51" s="30">
        <f t="shared" si="1"/>
        <v>0</v>
      </c>
    </row>
    <row r="52" spans="1:8" ht="12">
      <c r="A52" s="5">
        <v>24011</v>
      </c>
      <c r="B52" s="6" t="s">
        <v>59</v>
      </c>
      <c r="C52" s="6" t="s">
        <v>5</v>
      </c>
      <c r="D52" s="6" t="s">
        <v>5</v>
      </c>
      <c r="E52" s="7">
        <v>26.83</v>
      </c>
      <c r="F52" s="31">
        <f>E52*(1-Скидка_INP)</f>
        <v>26.83</v>
      </c>
      <c r="G52" s="29"/>
      <c r="H52" s="30">
        <f t="shared" si="1"/>
        <v>0</v>
      </c>
    </row>
    <row r="53" spans="1:8" ht="12.75" thickBot="1">
      <c r="A53" s="5">
        <v>24026</v>
      </c>
      <c r="B53" s="6" t="s">
        <v>60</v>
      </c>
      <c r="C53" s="6" t="s">
        <v>5</v>
      </c>
      <c r="D53" s="6" t="s">
        <v>5</v>
      </c>
      <c r="E53" s="7">
        <v>172.24</v>
      </c>
      <c r="F53" s="31">
        <f>E53*(1-Скидка_INP)</f>
        <v>172.24</v>
      </c>
      <c r="G53" s="29"/>
      <c r="H53" s="30">
        <f t="shared" si="1"/>
        <v>0</v>
      </c>
    </row>
    <row r="54" spans="1:8" ht="12.75" thickBot="1">
      <c r="A54" s="36" t="s">
        <v>61</v>
      </c>
      <c r="B54" s="37"/>
      <c r="C54" s="37"/>
      <c r="D54" s="37"/>
      <c r="E54" s="38"/>
      <c r="F54" s="31"/>
      <c r="G54" s="29"/>
      <c r="H54" s="30"/>
    </row>
    <row r="55" spans="1:8" ht="12">
      <c r="A55" s="5">
        <v>21800</v>
      </c>
      <c r="B55" s="6" t="s">
        <v>62</v>
      </c>
      <c r="C55" s="6" t="s">
        <v>28</v>
      </c>
      <c r="D55" s="6" t="s">
        <v>5</v>
      </c>
      <c r="E55" s="33">
        <v>7.77</v>
      </c>
      <c r="F55" s="31">
        <f>E55*(1-Скидка_INP)</f>
        <v>7.77</v>
      </c>
      <c r="G55" s="29"/>
      <c r="H55" s="30">
        <f aca="true" t="shared" si="2" ref="H55:H83">F55*G55</f>
        <v>0</v>
      </c>
    </row>
    <row r="56" spans="1:8" ht="12">
      <c r="A56" s="5">
        <v>21801</v>
      </c>
      <c r="B56" s="6" t="s">
        <v>63</v>
      </c>
      <c r="C56" s="6" t="s">
        <v>38</v>
      </c>
      <c r="D56" s="6" t="s">
        <v>5</v>
      </c>
      <c r="E56" s="33">
        <v>24.11</v>
      </c>
      <c r="F56" s="31">
        <f>E56*(1-Скидка_INP)</f>
        <v>24.11</v>
      </c>
      <c r="G56" s="29"/>
      <c r="H56" s="30">
        <f t="shared" si="2"/>
        <v>0</v>
      </c>
    </row>
    <row r="57" spans="1:8" ht="12">
      <c r="A57" s="5">
        <v>21802</v>
      </c>
      <c r="B57" s="6" t="s">
        <v>64</v>
      </c>
      <c r="C57" s="6" t="s">
        <v>65</v>
      </c>
      <c r="D57" s="6" t="s">
        <v>5</v>
      </c>
      <c r="E57" s="33">
        <v>55.37</v>
      </c>
      <c r="F57" s="31">
        <f>E57*(1-Скидка_INP)</f>
        <v>55.37</v>
      </c>
      <c r="G57" s="29"/>
      <c r="H57" s="30">
        <f t="shared" si="2"/>
        <v>0</v>
      </c>
    </row>
    <row r="58" spans="1:8" ht="12">
      <c r="A58" s="5">
        <v>21807</v>
      </c>
      <c r="B58" s="6" t="s">
        <v>66</v>
      </c>
      <c r="C58" s="6" t="s">
        <v>5</v>
      </c>
      <c r="D58" s="6" t="s">
        <v>5</v>
      </c>
      <c r="E58" s="33">
        <v>67.05</v>
      </c>
      <c r="F58" s="31">
        <f>E58*(1-Скидка_INP)</f>
        <v>67.05</v>
      </c>
      <c r="G58" s="29"/>
      <c r="H58" s="30">
        <f t="shared" si="2"/>
        <v>0</v>
      </c>
    </row>
    <row r="59" spans="1:8" ht="12.75" thickBot="1">
      <c r="A59" s="5">
        <v>21808</v>
      </c>
      <c r="B59" s="6" t="s">
        <v>67</v>
      </c>
      <c r="C59" s="6" t="s">
        <v>5</v>
      </c>
      <c r="D59" s="6" t="s">
        <v>5</v>
      </c>
      <c r="E59" s="33">
        <v>105.3</v>
      </c>
      <c r="F59" s="31">
        <f>E59*(1-Скидка_INP)</f>
        <v>105.3</v>
      </c>
      <c r="G59" s="29"/>
      <c r="H59" s="30">
        <f t="shared" si="2"/>
        <v>0</v>
      </c>
    </row>
    <row r="60" spans="1:8" ht="12.75" thickBot="1">
      <c r="A60" s="36" t="s">
        <v>68</v>
      </c>
      <c r="B60" s="37"/>
      <c r="C60" s="37"/>
      <c r="D60" s="37"/>
      <c r="E60" s="38"/>
      <c r="F60" s="31"/>
      <c r="G60" s="29"/>
      <c r="H60" s="30"/>
    </row>
    <row r="61" spans="1:8" ht="12">
      <c r="A61" s="15">
        <v>21002</v>
      </c>
      <c r="B61" s="16" t="s">
        <v>110</v>
      </c>
      <c r="C61" s="16" t="s">
        <v>111</v>
      </c>
      <c r="D61" s="16" t="s">
        <v>5</v>
      </c>
      <c r="E61" s="17">
        <v>113.95</v>
      </c>
      <c r="F61" s="31">
        <f>E61*(1-Скидка_INP)</f>
        <v>113.95</v>
      </c>
      <c r="G61" s="29"/>
      <c r="H61" s="30">
        <f>F61*G61</f>
        <v>0</v>
      </c>
    </row>
    <row r="62" spans="1:8" ht="12">
      <c r="A62" s="15"/>
      <c r="B62" s="16" t="s">
        <v>112</v>
      </c>
      <c r="C62" s="16"/>
      <c r="D62" s="16"/>
      <c r="E62" s="17"/>
      <c r="F62" s="31"/>
      <c r="G62" s="29"/>
      <c r="H62" s="30"/>
    </row>
    <row r="63" spans="1:8" ht="12">
      <c r="A63" s="15">
        <v>21220</v>
      </c>
      <c r="B63" s="16" t="s">
        <v>113</v>
      </c>
      <c r="C63" s="16" t="s">
        <v>69</v>
      </c>
      <c r="D63" s="16" t="s">
        <v>5</v>
      </c>
      <c r="E63" s="17">
        <v>32.31</v>
      </c>
      <c r="F63" s="31">
        <f>E63*(1-Скидка_INP)</f>
        <v>32.31</v>
      </c>
      <c r="G63" s="29"/>
      <c r="H63" s="30">
        <f>F63*G63</f>
        <v>0</v>
      </c>
    </row>
    <row r="64" spans="1:8" ht="12">
      <c r="A64" s="15"/>
      <c r="B64" s="16" t="s">
        <v>112</v>
      </c>
      <c r="C64" s="16"/>
      <c r="D64" s="16"/>
      <c r="E64" s="17"/>
      <c r="F64" s="31"/>
      <c r="G64" s="29"/>
      <c r="H64" s="30"/>
    </row>
    <row r="65" spans="1:8" ht="12.75" thickBot="1">
      <c r="A65" s="15">
        <v>21236</v>
      </c>
      <c r="B65" s="16" t="s">
        <v>70</v>
      </c>
      <c r="C65" s="16" t="s">
        <v>69</v>
      </c>
      <c r="D65" s="16" t="s">
        <v>5</v>
      </c>
      <c r="E65" s="34">
        <v>55.86</v>
      </c>
      <c r="F65" s="31">
        <f>E65*(1-Скидка_INP)</f>
        <v>55.86</v>
      </c>
      <c r="G65" s="29"/>
      <c r="H65" s="30">
        <f t="shared" si="2"/>
        <v>0</v>
      </c>
    </row>
    <row r="66" spans="1:8" ht="12.75" thickBot="1">
      <c r="A66" s="36" t="s">
        <v>71</v>
      </c>
      <c r="B66" s="37"/>
      <c r="C66" s="37"/>
      <c r="D66" s="37"/>
      <c r="E66" s="38"/>
      <c r="F66" s="31"/>
      <c r="G66" s="29"/>
      <c r="H66" s="30"/>
    </row>
    <row r="67" spans="1:8" ht="12">
      <c r="A67" s="5">
        <v>22041</v>
      </c>
      <c r="B67" s="6" t="s">
        <v>72</v>
      </c>
      <c r="C67" s="6"/>
      <c r="D67" s="6" t="s">
        <v>6</v>
      </c>
      <c r="E67" s="7">
        <v>4.04</v>
      </c>
      <c r="F67" s="31">
        <f>E67*(1-Скидка_INP)</f>
        <v>4.04</v>
      </c>
      <c r="G67" s="29"/>
      <c r="H67" s="30">
        <f t="shared" si="2"/>
        <v>0</v>
      </c>
    </row>
    <row r="68" spans="1:8" ht="12.75" thickBot="1">
      <c r="A68" s="5">
        <v>22042</v>
      </c>
      <c r="B68" s="6" t="s">
        <v>73</v>
      </c>
      <c r="C68" s="6"/>
      <c r="D68" s="6" t="s">
        <v>6</v>
      </c>
      <c r="E68" s="7">
        <v>6.74</v>
      </c>
      <c r="F68" s="31">
        <f>E68*(1-Скидка_INP)</f>
        <v>6.74</v>
      </c>
      <c r="G68" s="29"/>
      <c r="H68" s="30">
        <f t="shared" si="2"/>
        <v>0</v>
      </c>
    </row>
    <row r="69" spans="1:8" ht="12.75" thickBot="1">
      <c r="A69" s="36" t="s">
        <v>74</v>
      </c>
      <c r="B69" s="37"/>
      <c r="C69" s="37"/>
      <c r="D69" s="37"/>
      <c r="E69" s="38"/>
      <c r="F69" s="31"/>
      <c r="G69" s="29"/>
      <c r="H69" s="30"/>
    </row>
    <row r="70" spans="1:8" ht="12">
      <c r="A70" s="15">
        <v>23002</v>
      </c>
      <c r="B70" s="16" t="s">
        <v>75</v>
      </c>
      <c r="C70" s="16" t="s">
        <v>76</v>
      </c>
      <c r="D70" s="16" t="s">
        <v>7</v>
      </c>
      <c r="E70" s="17">
        <v>2.16</v>
      </c>
      <c r="F70" s="31">
        <f>E70*(1-Скидка_INP)</f>
        <v>2.16</v>
      </c>
      <c r="G70" s="29"/>
      <c r="H70" s="30">
        <f t="shared" si="2"/>
        <v>0</v>
      </c>
    </row>
    <row r="71" spans="1:8" ht="12">
      <c r="A71" s="5">
        <v>23003</v>
      </c>
      <c r="B71" s="6" t="s">
        <v>77</v>
      </c>
      <c r="C71" s="6" t="s">
        <v>78</v>
      </c>
      <c r="D71" s="6" t="s">
        <v>5</v>
      </c>
      <c r="E71" s="33">
        <v>0.93</v>
      </c>
      <c r="F71" s="31">
        <f>E71*(1-Скидка_INP)</f>
        <v>0.93</v>
      </c>
      <c r="G71" s="29"/>
      <c r="H71" s="30">
        <f t="shared" si="2"/>
        <v>0</v>
      </c>
    </row>
    <row r="72" spans="1:8" ht="12">
      <c r="A72" s="5">
        <v>24005</v>
      </c>
      <c r="B72" s="6" t="s">
        <v>79</v>
      </c>
      <c r="C72" s="6" t="s">
        <v>80</v>
      </c>
      <c r="D72" s="6" t="s">
        <v>5</v>
      </c>
      <c r="E72" s="33">
        <v>0.09</v>
      </c>
      <c r="F72" s="31">
        <f>E72*(1-Скидка_INP)</f>
        <v>0.09</v>
      </c>
      <c r="G72" s="29"/>
      <c r="H72" s="30">
        <f t="shared" si="2"/>
        <v>0</v>
      </c>
    </row>
    <row r="73" spans="1:8" ht="12">
      <c r="A73" s="15">
        <v>24021</v>
      </c>
      <c r="B73" s="16" t="s">
        <v>81</v>
      </c>
      <c r="C73" s="16" t="s">
        <v>82</v>
      </c>
      <c r="D73" s="16" t="s">
        <v>5</v>
      </c>
      <c r="E73" s="34">
        <v>0.38</v>
      </c>
      <c r="F73" s="31">
        <f>E73*(1-Скидка_INP)</f>
        <v>0.38</v>
      </c>
      <c r="G73" s="29"/>
      <c r="H73" s="30">
        <f t="shared" si="2"/>
        <v>0</v>
      </c>
    </row>
    <row r="74" spans="1:8" ht="12.75" thickBot="1">
      <c r="A74" s="15">
        <v>24022</v>
      </c>
      <c r="B74" s="16" t="s">
        <v>83</v>
      </c>
      <c r="C74" s="16" t="s">
        <v>82</v>
      </c>
      <c r="D74" s="16" t="s">
        <v>5</v>
      </c>
      <c r="E74" s="34">
        <v>0.41</v>
      </c>
      <c r="F74" s="31">
        <f>E74*(1-Скидка_INP)</f>
        <v>0.41</v>
      </c>
      <c r="G74" s="29"/>
      <c r="H74" s="30">
        <f t="shared" si="2"/>
        <v>0</v>
      </c>
    </row>
    <row r="75" spans="1:8" ht="12.75" thickBot="1">
      <c r="A75" s="36" t="s">
        <v>109</v>
      </c>
      <c r="B75" s="37"/>
      <c r="C75" s="37"/>
      <c r="D75" s="37"/>
      <c r="E75" s="38"/>
      <c r="F75" s="31"/>
      <c r="G75" s="29"/>
      <c r="H75" s="30"/>
    </row>
    <row r="76" spans="1:8" ht="12">
      <c r="A76" s="2">
        <v>27213</v>
      </c>
      <c r="B76" s="6" t="s">
        <v>84</v>
      </c>
      <c r="C76" s="6" t="s">
        <v>85</v>
      </c>
      <c r="D76" s="6" t="s">
        <v>5</v>
      </c>
      <c r="E76" s="4">
        <v>0.28</v>
      </c>
      <c r="F76" s="31">
        <f>E76*(1-Скидка_INP)</f>
        <v>0.28</v>
      </c>
      <c r="G76" s="29"/>
      <c r="H76" s="30">
        <f>F76*G76</f>
        <v>0</v>
      </c>
    </row>
    <row r="77" spans="1:8" ht="12">
      <c r="A77" s="2">
        <v>27214</v>
      </c>
      <c r="B77" s="6" t="s">
        <v>86</v>
      </c>
      <c r="C77" s="6" t="s">
        <v>85</v>
      </c>
      <c r="D77" s="6" t="s">
        <v>5</v>
      </c>
      <c r="E77" s="4">
        <v>0.36</v>
      </c>
      <c r="F77" s="31">
        <f>E77*(1-Скидка_INP)</f>
        <v>0.36</v>
      </c>
      <c r="G77" s="29"/>
      <c r="H77" s="30">
        <f t="shared" si="2"/>
        <v>0</v>
      </c>
    </row>
    <row r="78" spans="1:8" ht="12">
      <c r="A78" s="2">
        <v>27215</v>
      </c>
      <c r="B78" s="6" t="s">
        <v>87</v>
      </c>
      <c r="C78" s="6" t="s">
        <v>85</v>
      </c>
      <c r="D78" s="6" t="s">
        <v>5</v>
      </c>
      <c r="E78" s="4">
        <v>0.47</v>
      </c>
      <c r="F78" s="31">
        <f>E78*(1-Скидка_INP)</f>
        <v>0.47</v>
      </c>
      <c r="G78" s="29"/>
      <c r="H78" s="30">
        <f>F78*G78</f>
        <v>0</v>
      </c>
    </row>
    <row r="79" spans="1:8" ht="12">
      <c r="A79" s="2">
        <v>27216</v>
      </c>
      <c r="B79" s="6" t="s">
        <v>88</v>
      </c>
      <c r="C79" s="6" t="s">
        <v>85</v>
      </c>
      <c r="D79" s="6" t="s">
        <v>5</v>
      </c>
      <c r="E79" s="4">
        <v>0.79</v>
      </c>
      <c r="F79" s="31">
        <f>E79*(1-Скидка_INP)</f>
        <v>0.79</v>
      </c>
      <c r="G79" s="29"/>
      <c r="H79" s="30">
        <f t="shared" si="2"/>
        <v>0</v>
      </c>
    </row>
    <row r="80" spans="1:8" ht="12">
      <c r="A80" s="2"/>
      <c r="B80" s="6"/>
      <c r="C80" s="6"/>
      <c r="D80" s="6"/>
      <c r="E80" s="4"/>
      <c r="F80" s="31"/>
      <c r="G80" s="29"/>
      <c r="H80" s="30"/>
    </row>
    <row r="81" spans="1:8" ht="12">
      <c r="A81" s="5">
        <v>27223</v>
      </c>
      <c r="B81" s="6" t="s">
        <v>89</v>
      </c>
      <c r="C81" s="6" t="s">
        <v>90</v>
      </c>
      <c r="D81" s="6" t="s">
        <v>5</v>
      </c>
      <c r="E81" s="7">
        <v>0.15</v>
      </c>
      <c r="F81" s="31">
        <f>E81*(1-Скидка_INP)</f>
        <v>0.15</v>
      </c>
      <c r="G81" s="29"/>
      <c r="H81" s="30">
        <f t="shared" si="2"/>
        <v>0</v>
      </c>
    </row>
    <row r="82" spans="1:8" ht="12">
      <c r="A82" s="5">
        <v>27224</v>
      </c>
      <c r="B82" s="6" t="s">
        <v>91</v>
      </c>
      <c r="C82" s="6" t="s">
        <v>90</v>
      </c>
      <c r="D82" s="6" t="s">
        <v>5</v>
      </c>
      <c r="E82" s="7">
        <v>0.19</v>
      </c>
      <c r="F82" s="31">
        <f>E82*(1-Скидка_INP)</f>
        <v>0.19</v>
      </c>
      <c r="G82" s="29"/>
      <c r="H82" s="30">
        <f>F82*G82</f>
        <v>0</v>
      </c>
    </row>
    <row r="83" spans="1:8" ht="12">
      <c r="A83" s="5">
        <v>27225</v>
      </c>
      <c r="B83" s="6" t="s">
        <v>91</v>
      </c>
      <c r="C83" s="6" t="s">
        <v>90</v>
      </c>
      <c r="D83" s="6" t="s">
        <v>5</v>
      </c>
      <c r="E83" s="7">
        <v>0.24</v>
      </c>
      <c r="F83" s="31">
        <f>E83*(1-Скидка_INP)</f>
        <v>0.24</v>
      </c>
      <c r="G83" s="29"/>
      <c r="H83" s="30">
        <f t="shared" si="2"/>
        <v>0</v>
      </c>
    </row>
    <row r="84" spans="1:8" ht="12.75" thickBot="1">
      <c r="A84" s="5">
        <v>27226</v>
      </c>
      <c r="B84" s="6" t="s">
        <v>92</v>
      </c>
      <c r="C84" s="6" t="s">
        <v>90</v>
      </c>
      <c r="D84" s="6" t="s">
        <v>5</v>
      </c>
      <c r="E84" s="7">
        <v>0.32</v>
      </c>
      <c r="F84" s="31">
        <f>E84*(1-Скидка_INP)</f>
        <v>0.32</v>
      </c>
      <c r="G84" s="29"/>
      <c r="H84" s="30">
        <f>F84*G84</f>
        <v>0</v>
      </c>
    </row>
    <row r="85" spans="1:8" ht="12.75" thickBot="1">
      <c r="A85" s="36" t="s">
        <v>93</v>
      </c>
      <c r="B85" s="37"/>
      <c r="C85" s="37"/>
      <c r="D85" s="37"/>
      <c r="E85" s="38"/>
      <c r="F85" s="31"/>
      <c r="G85" s="29"/>
      <c r="H85" s="30"/>
    </row>
    <row r="86" spans="1:8" ht="12">
      <c r="A86" s="5">
        <v>27049</v>
      </c>
      <c r="B86" s="6" t="s">
        <v>94</v>
      </c>
      <c r="C86" s="6" t="s">
        <v>5</v>
      </c>
      <c r="D86" s="6" t="s">
        <v>5</v>
      </c>
      <c r="E86" s="7">
        <v>14.87</v>
      </c>
      <c r="F86" s="31">
        <f>E86*(1-Скидка_INP)</f>
        <v>14.87</v>
      </c>
      <c r="G86" s="29"/>
      <c r="H86" s="30">
        <f>F86*G86</f>
        <v>0</v>
      </c>
    </row>
    <row r="87" spans="1:8" ht="12">
      <c r="A87" s="5">
        <v>27018</v>
      </c>
      <c r="B87" s="6" t="s">
        <v>95</v>
      </c>
      <c r="C87" s="6" t="s">
        <v>7</v>
      </c>
      <c r="D87" s="6" t="s">
        <v>7</v>
      </c>
      <c r="E87" s="33">
        <v>14.26</v>
      </c>
      <c r="F87" s="31">
        <f>E87*(1-Скидка_INP)</f>
        <v>14.26</v>
      </c>
      <c r="G87" s="29"/>
      <c r="H87" s="30">
        <f>F87*G87</f>
        <v>0</v>
      </c>
    </row>
    <row r="88" spans="1:8" ht="12">
      <c r="A88" s="5">
        <v>27065</v>
      </c>
      <c r="B88" s="6" t="s">
        <v>96</v>
      </c>
      <c r="C88" s="6" t="s">
        <v>7</v>
      </c>
      <c r="D88" s="6" t="s">
        <v>7</v>
      </c>
      <c r="E88" s="33">
        <v>18.96</v>
      </c>
      <c r="F88" s="31">
        <f>E88*(1-Скидка_INP)</f>
        <v>18.96</v>
      </c>
      <c r="G88" s="29"/>
      <c r="H88" s="30">
        <f>F88*G88</f>
        <v>0</v>
      </c>
    </row>
    <row r="89" spans="1:8" ht="12.75" thickBot="1">
      <c r="A89" s="5">
        <v>27064</v>
      </c>
      <c r="B89" s="6" t="s">
        <v>97</v>
      </c>
      <c r="C89" s="6" t="s">
        <v>7</v>
      </c>
      <c r="D89" s="6" t="s">
        <v>7</v>
      </c>
      <c r="E89" s="32">
        <v>30.99</v>
      </c>
      <c r="F89" s="31">
        <f>E89*(1-Скидка_INP)</f>
        <v>30.99</v>
      </c>
      <c r="G89" s="29"/>
      <c r="H89" s="30">
        <f>F89*G89</f>
        <v>0</v>
      </c>
    </row>
    <row r="90" spans="1:8" ht="12.75" thickBot="1">
      <c r="A90" s="36" t="s">
        <v>98</v>
      </c>
      <c r="B90" s="37"/>
      <c r="C90" s="37"/>
      <c r="D90" s="37"/>
      <c r="E90" s="38"/>
      <c r="F90" s="31"/>
      <c r="G90" s="29"/>
      <c r="H90" s="30"/>
    </row>
    <row r="91" spans="1:8" ht="12">
      <c r="A91" s="5">
        <v>28100</v>
      </c>
      <c r="B91" s="6" t="s">
        <v>99</v>
      </c>
      <c r="C91" s="6" t="s">
        <v>100</v>
      </c>
      <c r="D91" s="6" t="s">
        <v>5</v>
      </c>
      <c r="E91" s="7">
        <v>0.98</v>
      </c>
      <c r="F91" s="31">
        <f>E91*(1-Скидка_INP)</f>
        <v>0.98</v>
      </c>
      <c r="G91" s="29"/>
      <c r="H91" s="30">
        <f>F91*G91</f>
        <v>0</v>
      </c>
    </row>
    <row r="92" spans="1:8" ht="12">
      <c r="A92" s="5">
        <v>28205</v>
      </c>
      <c r="B92" s="6" t="s">
        <v>101</v>
      </c>
      <c r="C92" s="6" t="s">
        <v>102</v>
      </c>
      <c r="D92" s="6" t="s">
        <v>5</v>
      </c>
      <c r="E92" s="7">
        <v>2.08</v>
      </c>
      <c r="F92" s="31">
        <f>E92*(1-Скидка_INP)</f>
        <v>2.08</v>
      </c>
      <c r="G92" s="29"/>
      <c r="H92" s="30">
        <f>F92*G92</f>
        <v>0</v>
      </c>
    </row>
    <row r="93" ht="12">
      <c r="A93" s="19"/>
    </row>
    <row r="94" ht="12">
      <c r="A94" s="20"/>
    </row>
    <row r="95" ht="12">
      <c r="A95" s="19"/>
    </row>
    <row r="96" ht="12">
      <c r="A96" s="19"/>
    </row>
    <row r="97" ht="12">
      <c r="A97" s="19"/>
    </row>
    <row r="98" ht="12">
      <c r="A98" s="19"/>
    </row>
    <row r="99" ht="12">
      <c r="A99" s="19"/>
    </row>
    <row r="100" ht="12">
      <c r="A100" s="19"/>
    </row>
    <row r="101" ht="12">
      <c r="A101" s="19"/>
    </row>
    <row r="102" ht="12">
      <c r="A102" s="19"/>
    </row>
    <row r="103" ht="12">
      <c r="A103" s="19"/>
    </row>
    <row r="104" ht="12">
      <c r="A104" s="19"/>
    </row>
    <row r="105" ht="12">
      <c r="A105" s="19"/>
    </row>
    <row r="106" ht="12">
      <c r="A106" s="19"/>
    </row>
    <row r="107" ht="12">
      <c r="A107" s="19"/>
    </row>
    <row r="108" ht="12">
      <c r="A108" s="19"/>
    </row>
    <row r="109" ht="12">
      <c r="A109" s="19"/>
    </row>
    <row r="110" ht="12">
      <c r="A110" s="19"/>
    </row>
    <row r="111" ht="12">
      <c r="A111" s="19"/>
    </row>
    <row r="112" ht="12">
      <c r="A112" s="19"/>
    </row>
    <row r="113" ht="12">
      <c r="A113" s="19"/>
    </row>
    <row r="114" ht="12">
      <c r="A114" s="19"/>
    </row>
    <row r="115" ht="12">
      <c r="A115" s="19"/>
    </row>
    <row r="116" ht="12">
      <c r="A116" s="19"/>
    </row>
    <row r="117" ht="12">
      <c r="A117" s="19"/>
    </row>
    <row r="118" ht="12">
      <c r="A118" s="19"/>
    </row>
    <row r="119" ht="12">
      <c r="A119" s="19"/>
    </row>
    <row r="120" ht="12">
      <c r="A120" s="19"/>
    </row>
    <row r="121" ht="12">
      <c r="A121" s="19"/>
    </row>
    <row r="122" ht="12">
      <c r="A122" s="19"/>
    </row>
    <row r="123" ht="12">
      <c r="A123" s="19"/>
    </row>
    <row r="124" ht="12">
      <c r="A124" s="19"/>
    </row>
    <row r="125" ht="12">
      <c r="A125" s="19"/>
    </row>
    <row r="126" ht="12">
      <c r="A126" s="19"/>
    </row>
    <row r="127" ht="12">
      <c r="A127" s="19"/>
    </row>
    <row r="128" ht="12">
      <c r="A128" s="19"/>
    </row>
    <row r="129" ht="12">
      <c r="A129" s="19"/>
    </row>
    <row r="130" ht="12">
      <c r="A130" s="19"/>
    </row>
    <row r="131" ht="12">
      <c r="A131" s="19"/>
    </row>
    <row r="132" ht="12">
      <c r="A132" s="19"/>
    </row>
    <row r="133" ht="12">
      <c r="A133" s="19"/>
    </row>
    <row r="134" ht="12">
      <c r="A134" s="19"/>
    </row>
    <row r="135" ht="12">
      <c r="A135" s="19"/>
    </row>
    <row r="136" ht="12">
      <c r="A136" s="19"/>
    </row>
    <row r="137" ht="12">
      <c r="A137" s="19"/>
    </row>
    <row r="138" ht="12">
      <c r="A138" s="19"/>
    </row>
    <row r="139" ht="12">
      <c r="A139" s="19"/>
    </row>
    <row r="140" ht="12">
      <c r="A140" s="19"/>
    </row>
    <row r="141" ht="12">
      <c r="A141" s="19"/>
    </row>
    <row r="142" ht="12">
      <c r="A142" s="19"/>
    </row>
    <row r="143" ht="12">
      <c r="A143" s="19"/>
    </row>
    <row r="144" ht="12">
      <c r="A144" s="19"/>
    </row>
    <row r="145" ht="12">
      <c r="A145" s="19"/>
    </row>
    <row r="146" ht="12">
      <c r="A146" s="19"/>
    </row>
    <row r="147" ht="12">
      <c r="A147" s="19"/>
    </row>
    <row r="148" ht="12">
      <c r="A148" s="19"/>
    </row>
    <row r="149" ht="12">
      <c r="A149" s="19"/>
    </row>
    <row r="150" ht="12">
      <c r="A150" s="19"/>
    </row>
    <row r="151" ht="12">
      <c r="A151" s="19"/>
    </row>
    <row r="152" ht="12">
      <c r="A152" s="19"/>
    </row>
    <row r="153" ht="12">
      <c r="A153" s="19"/>
    </row>
    <row r="154" ht="12">
      <c r="A154" s="19"/>
    </row>
    <row r="155" ht="12">
      <c r="A155" s="19"/>
    </row>
    <row r="156" ht="12">
      <c r="A156" s="19"/>
    </row>
    <row r="157" ht="12">
      <c r="A157" s="19"/>
    </row>
    <row r="158" ht="12">
      <c r="A158" s="19"/>
    </row>
    <row r="159" ht="12">
      <c r="A159" s="19"/>
    </row>
    <row r="160" ht="12">
      <c r="A160" s="19"/>
    </row>
    <row r="161" ht="12">
      <c r="A161" s="19"/>
    </row>
    <row r="162" ht="12">
      <c r="A162" s="19"/>
    </row>
    <row r="163" ht="12">
      <c r="A163" s="19"/>
    </row>
    <row r="164" ht="12">
      <c r="A164" s="19"/>
    </row>
    <row r="165" ht="12">
      <c r="A165" s="19"/>
    </row>
    <row r="166" ht="12">
      <c r="A166" s="19"/>
    </row>
    <row r="167" ht="12">
      <c r="A167" s="19"/>
    </row>
    <row r="168" ht="12">
      <c r="A168" s="19"/>
    </row>
    <row r="169" ht="12">
      <c r="A169" s="19"/>
    </row>
    <row r="170" ht="12">
      <c r="A170" s="19"/>
    </row>
    <row r="171" ht="12">
      <c r="A171" s="19"/>
    </row>
    <row r="172" ht="12">
      <c r="A172" s="19"/>
    </row>
    <row r="173" ht="12">
      <c r="A173" s="19"/>
    </row>
    <row r="174" ht="12">
      <c r="A174" s="19"/>
    </row>
    <row r="175" ht="12">
      <c r="A175" s="19"/>
    </row>
    <row r="176" ht="12">
      <c r="A176" s="19"/>
    </row>
    <row r="177" ht="12">
      <c r="A177" s="19"/>
    </row>
    <row r="178" ht="12">
      <c r="A178" s="19"/>
    </row>
    <row r="179" ht="12">
      <c r="A179" s="19"/>
    </row>
    <row r="180" ht="12">
      <c r="A180" s="19"/>
    </row>
    <row r="181" ht="12">
      <c r="A181" s="19"/>
    </row>
    <row r="182" ht="12">
      <c r="A182" s="19"/>
    </row>
    <row r="183" ht="12">
      <c r="A183" s="19"/>
    </row>
    <row r="184" ht="12">
      <c r="A184" s="19"/>
    </row>
    <row r="185" ht="12">
      <c r="A185" s="19"/>
    </row>
    <row r="186" ht="12">
      <c r="A186" s="19"/>
    </row>
    <row r="187" ht="12">
      <c r="A187" s="19"/>
    </row>
    <row r="188" ht="12">
      <c r="A188" s="19"/>
    </row>
    <row r="189" ht="12">
      <c r="A189" s="19"/>
    </row>
    <row r="190" ht="12">
      <c r="A190" s="19"/>
    </row>
    <row r="191" ht="12">
      <c r="A191" s="19"/>
    </row>
    <row r="192" ht="12">
      <c r="A192" s="19"/>
    </row>
    <row r="193" ht="12">
      <c r="A193" s="19"/>
    </row>
    <row r="194" ht="12">
      <c r="A194" s="19"/>
    </row>
    <row r="195" ht="12">
      <c r="A195" s="19"/>
    </row>
    <row r="196" ht="12">
      <c r="A196" s="19"/>
    </row>
    <row r="197" ht="12">
      <c r="A197" s="19"/>
    </row>
    <row r="198" ht="12">
      <c r="A198" s="19"/>
    </row>
    <row r="199" ht="12">
      <c r="A199" s="19"/>
    </row>
    <row r="200" ht="12">
      <c r="A200" s="19"/>
    </row>
    <row r="201" ht="12">
      <c r="A201" s="19"/>
    </row>
    <row r="202" ht="12">
      <c r="A202" s="19"/>
    </row>
    <row r="203" ht="12">
      <c r="A203" s="19"/>
    </row>
    <row r="204" ht="12">
      <c r="A204" s="19"/>
    </row>
    <row r="205" ht="12">
      <c r="A205" s="19"/>
    </row>
    <row r="206" ht="12">
      <c r="A206" s="19"/>
    </row>
    <row r="207" ht="12">
      <c r="A207" s="19"/>
    </row>
    <row r="208" ht="12">
      <c r="A208" s="19"/>
    </row>
    <row r="209" ht="12">
      <c r="A209" s="19"/>
    </row>
    <row r="210" ht="12">
      <c r="A210" s="19"/>
    </row>
    <row r="211" ht="12">
      <c r="A211" s="19"/>
    </row>
    <row r="212" ht="12">
      <c r="A212" s="19"/>
    </row>
    <row r="213" ht="12">
      <c r="A213" s="19"/>
    </row>
    <row r="214" ht="12">
      <c r="A214" s="19"/>
    </row>
    <row r="215" ht="12">
      <c r="A215" s="19"/>
    </row>
    <row r="216" ht="12">
      <c r="A216" s="19"/>
    </row>
    <row r="217" ht="12">
      <c r="A217" s="19"/>
    </row>
    <row r="218" ht="12">
      <c r="A218" s="19"/>
    </row>
    <row r="219" ht="12">
      <c r="A219" s="19"/>
    </row>
    <row r="220" ht="12">
      <c r="A220" s="19"/>
    </row>
    <row r="221" ht="12">
      <c r="A221" s="19"/>
    </row>
    <row r="222" ht="12">
      <c r="A222" s="19"/>
    </row>
    <row r="223" ht="12">
      <c r="A223" s="19"/>
    </row>
    <row r="224" ht="12">
      <c r="A224" s="19"/>
    </row>
    <row r="225" ht="12">
      <c r="A225" s="19"/>
    </row>
    <row r="226" ht="12">
      <c r="A226" s="19"/>
    </row>
    <row r="227" ht="12">
      <c r="A227" s="19"/>
    </row>
    <row r="228" ht="12">
      <c r="A228" s="19"/>
    </row>
    <row r="229" ht="12">
      <c r="A229" s="19"/>
    </row>
    <row r="230" ht="12">
      <c r="A230" s="19"/>
    </row>
    <row r="231" ht="12">
      <c r="A231" s="19"/>
    </row>
    <row r="232" ht="12">
      <c r="A232" s="19"/>
    </row>
    <row r="233" ht="12">
      <c r="A233" s="19"/>
    </row>
    <row r="234" ht="12">
      <c r="A234" s="19"/>
    </row>
    <row r="235" ht="12">
      <c r="A235" s="19"/>
    </row>
    <row r="236" ht="12">
      <c r="A236" s="19"/>
    </row>
    <row r="237" ht="12">
      <c r="A237" s="19"/>
    </row>
    <row r="238" ht="12">
      <c r="A238" s="19"/>
    </row>
    <row r="239" ht="12">
      <c r="A239" s="19"/>
    </row>
    <row r="240" ht="12">
      <c r="A240" s="19"/>
    </row>
    <row r="241" ht="12">
      <c r="A241" s="19"/>
    </row>
    <row r="242" ht="12">
      <c r="A242" s="19"/>
    </row>
    <row r="243" ht="12">
      <c r="A243" s="19"/>
    </row>
    <row r="244" ht="12">
      <c r="A244" s="19"/>
    </row>
    <row r="245" ht="12">
      <c r="A245" s="19"/>
    </row>
    <row r="246" ht="12">
      <c r="A246" s="19"/>
    </row>
    <row r="247" ht="12">
      <c r="A247" s="19"/>
    </row>
    <row r="248" ht="12">
      <c r="A248" s="19"/>
    </row>
    <row r="249" ht="12">
      <c r="A249" s="19"/>
    </row>
    <row r="250" ht="12">
      <c r="A250" s="19"/>
    </row>
    <row r="251" ht="12">
      <c r="A251" s="19"/>
    </row>
    <row r="252" ht="12">
      <c r="A252" s="19"/>
    </row>
    <row r="253" ht="12">
      <c r="A253" s="19"/>
    </row>
    <row r="254" ht="12">
      <c r="A254" s="19"/>
    </row>
    <row r="255" ht="12">
      <c r="A255" s="19"/>
    </row>
    <row r="256" ht="12">
      <c r="A256" s="19"/>
    </row>
    <row r="257" ht="12">
      <c r="A257" s="19"/>
    </row>
    <row r="258" ht="12">
      <c r="A258" s="19"/>
    </row>
    <row r="259" ht="12">
      <c r="A259" s="19"/>
    </row>
    <row r="260" ht="12">
      <c r="A260" s="19"/>
    </row>
    <row r="261" ht="12">
      <c r="A261" s="19"/>
    </row>
    <row r="262" ht="12">
      <c r="A262" s="19"/>
    </row>
    <row r="263" ht="12">
      <c r="A263" s="19"/>
    </row>
    <row r="264" ht="12">
      <c r="A264" s="19"/>
    </row>
    <row r="265" ht="12">
      <c r="A265" s="19"/>
    </row>
    <row r="266" ht="12">
      <c r="A266" s="19"/>
    </row>
    <row r="267" ht="12">
      <c r="A267" s="19"/>
    </row>
    <row r="268" ht="12">
      <c r="A268" s="19"/>
    </row>
    <row r="269" ht="12">
      <c r="A269" s="19"/>
    </row>
    <row r="270" ht="12">
      <c r="A270" s="19"/>
    </row>
    <row r="271" ht="12">
      <c r="A271" s="19"/>
    </row>
    <row r="272" ht="12">
      <c r="A272" s="19"/>
    </row>
    <row r="273" ht="12">
      <c r="A273" s="19"/>
    </row>
    <row r="274" ht="12">
      <c r="A274" s="19"/>
    </row>
    <row r="275" ht="12">
      <c r="A275" s="19"/>
    </row>
    <row r="276" ht="12">
      <c r="A276" s="19"/>
    </row>
    <row r="277" ht="12">
      <c r="A277" s="19"/>
    </row>
    <row r="278" ht="12">
      <c r="A278" s="19"/>
    </row>
    <row r="279" ht="12">
      <c r="A279" s="19"/>
    </row>
    <row r="280" ht="12">
      <c r="A280" s="19"/>
    </row>
    <row r="281" ht="12">
      <c r="A281" s="19"/>
    </row>
    <row r="282" ht="12">
      <c r="A282" s="19"/>
    </row>
    <row r="283" ht="12">
      <c r="A283" s="19"/>
    </row>
    <row r="284" ht="12">
      <c r="A284" s="19"/>
    </row>
    <row r="285" ht="12">
      <c r="A285" s="19"/>
    </row>
    <row r="286" ht="12">
      <c r="A286" s="19"/>
    </row>
    <row r="287" ht="12">
      <c r="A287" s="19"/>
    </row>
    <row r="288" ht="12">
      <c r="A288" s="19"/>
    </row>
    <row r="289" ht="12">
      <c r="A289" s="19"/>
    </row>
    <row r="290" ht="12">
      <c r="A290" s="19"/>
    </row>
    <row r="291" ht="12">
      <c r="A291" s="19"/>
    </row>
    <row r="292" ht="12">
      <c r="A292" s="19"/>
    </row>
    <row r="293" ht="12">
      <c r="A293" s="19"/>
    </row>
    <row r="294" ht="12">
      <c r="A294" s="19"/>
    </row>
    <row r="295" ht="12">
      <c r="A295" s="19"/>
    </row>
    <row r="296" ht="12">
      <c r="A296" s="19"/>
    </row>
    <row r="297" ht="12">
      <c r="A297" s="19"/>
    </row>
    <row r="298" ht="12">
      <c r="A298" s="19"/>
    </row>
    <row r="299" ht="12">
      <c r="A299" s="19"/>
    </row>
    <row r="300" ht="12">
      <c r="A300" s="19"/>
    </row>
    <row r="301" ht="12">
      <c r="A301" s="19"/>
    </row>
    <row r="302" ht="12">
      <c r="A302" s="19"/>
    </row>
    <row r="303" ht="12">
      <c r="A303" s="19"/>
    </row>
    <row r="304" ht="12">
      <c r="A304" s="19"/>
    </row>
    <row r="305" ht="12">
      <c r="A305" s="19"/>
    </row>
    <row r="306" ht="12">
      <c r="A306" s="19"/>
    </row>
    <row r="307" ht="12">
      <c r="A307" s="19"/>
    </row>
    <row r="308" ht="12">
      <c r="A308" s="19"/>
    </row>
    <row r="309" ht="12">
      <c r="A309" s="19"/>
    </row>
    <row r="310" ht="12">
      <c r="A310" s="19"/>
    </row>
    <row r="311" ht="12">
      <c r="A311" s="19"/>
    </row>
    <row r="312" ht="12">
      <c r="A312" s="19"/>
    </row>
    <row r="313" ht="12">
      <c r="A313" s="19"/>
    </row>
    <row r="314" ht="12">
      <c r="A314" s="19"/>
    </row>
    <row r="315" ht="12">
      <c r="A315" s="19"/>
    </row>
    <row r="316" ht="12">
      <c r="A316" s="19"/>
    </row>
    <row r="317" ht="12">
      <c r="A317" s="19"/>
    </row>
    <row r="318" ht="12">
      <c r="A318" s="19"/>
    </row>
    <row r="319" ht="12">
      <c r="A319" s="19"/>
    </row>
    <row r="320" ht="12">
      <c r="A320" s="19"/>
    </row>
    <row r="321" ht="12">
      <c r="A321" s="19"/>
    </row>
    <row r="322" ht="12">
      <c r="A322" s="19"/>
    </row>
    <row r="323" ht="12">
      <c r="A323" s="19"/>
    </row>
    <row r="324" ht="12">
      <c r="A324" s="19"/>
    </row>
    <row r="325" ht="12">
      <c r="A325" s="19"/>
    </row>
    <row r="326" ht="12">
      <c r="A326" s="19"/>
    </row>
    <row r="327" ht="12">
      <c r="A327" s="19"/>
    </row>
    <row r="328" ht="12">
      <c r="A328" s="19"/>
    </row>
    <row r="329" ht="12">
      <c r="A329" s="19"/>
    </row>
    <row r="330" ht="12">
      <c r="A330" s="19"/>
    </row>
    <row r="331" ht="12">
      <c r="A331" s="19"/>
    </row>
    <row r="332" ht="12">
      <c r="A332" s="19"/>
    </row>
    <row r="333" ht="12">
      <c r="A333" s="19"/>
    </row>
    <row r="334" ht="12">
      <c r="A334" s="19"/>
    </row>
    <row r="335" ht="12">
      <c r="A335" s="19"/>
    </row>
    <row r="336" ht="12">
      <c r="A336" s="19"/>
    </row>
    <row r="337" ht="12">
      <c r="A337" s="19"/>
    </row>
    <row r="338" ht="12">
      <c r="A338" s="19"/>
    </row>
    <row r="339" ht="12">
      <c r="A339" s="19"/>
    </row>
    <row r="340" ht="12">
      <c r="A340" s="19"/>
    </row>
    <row r="341" ht="12">
      <c r="A341" s="19"/>
    </row>
    <row r="342" ht="12">
      <c r="A342" s="19"/>
    </row>
    <row r="343" ht="12">
      <c r="A343" s="19"/>
    </row>
    <row r="344" ht="12">
      <c r="A344" s="19"/>
    </row>
    <row r="345" ht="12">
      <c r="A345" s="19"/>
    </row>
    <row r="346" ht="12">
      <c r="A346" s="19"/>
    </row>
    <row r="347" ht="12">
      <c r="A347" s="19"/>
    </row>
    <row r="348" ht="12">
      <c r="A348" s="19"/>
    </row>
    <row r="349" ht="12">
      <c r="A349" s="19"/>
    </row>
    <row r="350" ht="12">
      <c r="A350" s="19"/>
    </row>
    <row r="351" ht="12">
      <c r="A351" s="19"/>
    </row>
    <row r="352" ht="12">
      <c r="A352" s="19"/>
    </row>
    <row r="353" ht="12">
      <c r="A353" s="19"/>
    </row>
    <row r="354" ht="12">
      <c r="A354" s="19"/>
    </row>
    <row r="355" ht="12">
      <c r="A355" s="19"/>
    </row>
    <row r="356" ht="12">
      <c r="A356" s="19"/>
    </row>
    <row r="357" ht="12">
      <c r="A357" s="19"/>
    </row>
    <row r="358" ht="12">
      <c r="A358" s="19"/>
    </row>
    <row r="359" ht="12">
      <c r="A359" s="19"/>
    </row>
    <row r="360" ht="12">
      <c r="A360" s="19"/>
    </row>
    <row r="361" ht="12">
      <c r="A361" s="19"/>
    </row>
    <row r="362" ht="12">
      <c r="A362" s="19"/>
    </row>
    <row r="363" ht="12">
      <c r="A363" s="19"/>
    </row>
    <row r="364" ht="12">
      <c r="A364" s="19"/>
    </row>
    <row r="365" ht="12">
      <c r="A365" s="19"/>
    </row>
    <row r="366" ht="12">
      <c r="A366" s="19"/>
    </row>
    <row r="367" ht="12">
      <c r="A367" s="19"/>
    </row>
    <row r="368" ht="12">
      <c r="A368" s="19"/>
    </row>
    <row r="369" ht="12">
      <c r="A369" s="19"/>
    </row>
    <row r="370" ht="12">
      <c r="A370" s="19"/>
    </row>
    <row r="371" ht="12">
      <c r="A371" s="19"/>
    </row>
    <row r="372" ht="12">
      <c r="A372" s="19"/>
    </row>
    <row r="373" ht="12">
      <c r="A373" s="19"/>
    </row>
    <row r="374" ht="12">
      <c r="A374" s="19"/>
    </row>
    <row r="375" ht="12">
      <c r="A375" s="19"/>
    </row>
    <row r="376" ht="12">
      <c r="A376" s="19"/>
    </row>
    <row r="377" ht="12">
      <c r="A377" s="19"/>
    </row>
    <row r="378" ht="12">
      <c r="A378" s="19"/>
    </row>
    <row r="379" ht="12">
      <c r="A379" s="19"/>
    </row>
    <row r="380" ht="12">
      <c r="A380" s="19"/>
    </row>
    <row r="381" ht="12">
      <c r="A381" s="19"/>
    </row>
    <row r="382" ht="12">
      <c r="A382" s="19"/>
    </row>
    <row r="383" ht="12">
      <c r="A383" s="19"/>
    </row>
    <row r="384" ht="12">
      <c r="A384" s="19"/>
    </row>
    <row r="385" ht="12">
      <c r="A385" s="19"/>
    </row>
    <row r="386" ht="12">
      <c r="A386" s="19"/>
    </row>
    <row r="387" ht="12">
      <c r="A387" s="19"/>
    </row>
    <row r="388" ht="12">
      <c r="A388" s="19"/>
    </row>
    <row r="389" ht="12">
      <c r="A389" s="19"/>
    </row>
    <row r="390" ht="12">
      <c r="A390" s="19"/>
    </row>
    <row r="391" ht="12">
      <c r="A391" s="19"/>
    </row>
    <row r="392" ht="12">
      <c r="A392" s="19"/>
    </row>
    <row r="393" ht="12">
      <c r="A393" s="19"/>
    </row>
    <row r="394" ht="12">
      <c r="A394" s="19"/>
    </row>
    <row r="395" ht="12">
      <c r="A395" s="19"/>
    </row>
    <row r="396" ht="12">
      <c r="A396" s="19"/>
    </row>
    <row r="397" ht="12">
      <c r="A397" s="19"/>
    </row>
    <row r="398" ht="12">
      <c r="A398" s="19"/>
    </row>
    <row r="399" ht="12">
      <c r="A399" s="19"/>
    </row>
    <row r="400" ht="12">
      <c r="A400" s="19"/>
    </row>
    <row r="401" ht="12">
      <c r="A401" s="19"/>
    </row>
    <row r="402" ht="12">
      <c r="A402" s="19"/>
    </row>
    <row r="403" ht="12">
      <c r="A403" s="19"/>
    </row>
    <row r="404" ht="12">
      <c r="A404" s="19"/>
    </row>
    <row r="405" ht="12">
      <c r="A405" s="19"/>
    </row>
    <row r="406" ht="12">
      <c r="A406" s="19"/>
    </row>
    <row r="407" ht="12">
      <c r="A407" s="19"/>
    </row>
    <row r="408" ht="12">
      <c r="A408" s="19"/>
    </row>
    <row r="409" ht="12">
      <c r="A409" s="19"/>
    </row>
    <row r="410" ht="12">
      <c r="A410" s="19"/>
    </row>
    <row r="411" ht="12">
      <c r="A411" s="19"/>
    </row>
    <row r="412" ht="12">
      <c r="A412" s="19"/>
    </row>
    <row r="413" ht="12">
      <c r="A413" s="19"/>
    </row>
    <row r="414" ht="12">
      <c r="A414" s="19"/>
    </row>
    <row r="415" ht="12">
      <c r="A415" s="19"/>
    </row>
    <row r="416" ht="12">
      <c r="A416" s="19"/>
    </row>
    <row r="417" ht="12">
      <c r="A417" s="19"/>
    </row>
    <row r="418" ht="12">
      <c r="A418" s="19"/>
    </row>
    <row r="419" ht="12">
      <c r="A419" s="19"/>
    </row>
    <row r="420" ht="12">
      <c r="A420" s="19"/>
    </row>
    <row r="421" ht="12">
      <c r="A421" s="19"/>
    </row>
    <row r="422" ht="12">
      <c r="A422" s="19"/>
    </row>
    <row r="423" ht="12">
      <c r="A423" s="19"/>
    </row>
    <row r="424" ht="12">
      <c r="A424" s="19"/>
    </row>
    <row r="425" ht="12">
      <c r="A425" s="19"/>
    </row>
    <row r="426" ht="12">
      <c r="A426" s="19"/>
    </row>
    <row r="427" ht="12">
      <c r="A427" s="19"/>
    </row>
    <row r="428" ht="12">
      <c r="A428" s="19"/>
    </row>
    <row r="429" ht="12">
      <c r="A429" s="19"/>
    </row>
    <row r="430" ht="12">
      <c r="A430" s="19"/>
    </row>
    <row r="431" ht="12">
      <c r="A431" s="19"/>
    </row>
    <row r="432" ht="12">
      <c r="A432" s="19"/>
    </row>
    <row r="433" ht="12">
      <c r="A433" s="19"/>
    </row>
    <row r="434" ht="12">
      <c r="A434" s="19"/>
    </row>
    <row r="435" ht="12">
      <c r="A435" s="19"/>
    </row>
    <row r="436" ht="12">
      <c r="A436" s="19"/>
    </row>
    <row r="437" ht="12">
      <c r="A437" s="19"/>
    </row>
    <row r="438" ht="12">
      <c r="A438" s="19"/>
    </row>
    <row r="439" ht="12">
      <c r="A439" s="19"/>
    </row>
    <row r="440" ht="12">
      <c r="A440" s="19"/>
    </row>
    <row r="441" ht="12">
      <c r="A441" s="19"/>
    </row>
    <row r="442" ht="12">
      <c r="A442" s="19"/>
    </row>
    <row r="443" ht="12">
      <c r="A443" s="19"/>
    </row>
    <row r="444" ht="12">
      <c r="A444" s="19"/>
    </row>
    <row r="445" ht="12">
      <c r="A445" s="19"/>
    </row>
    <row r="446" ht="12">
      <c r="A446" s="19"/>
    </row>
    <row r="447" ht="12">
      <c r="A447" s="19"/>
    </row>
    <row r="448" ht="12">
      <c r="A448" s="19"/>
    </row>
    <row r="449" ht="12">
      <c r="A449" s="19"/>
    </row>
    <row r="450" ht="12">
      <c r="A450" s="19"/>
    </row>
    <row r="451" ht="12">
      <c r="A451" s="19"/>
    </row>
    <row r="452" ht="12">
      <c r="A452" s="19"/>
    </row>
    <row r="453" ht="12">
      <c r="A453" s="19"/>
    </row>
    <row r="454" ht="12">
      <c r="A454" s="19"/>
    </row>
    <row r="455" ht="12">
      <c r="A455" s="19"/>
    </row>
    <row r="456" ht="12">
      <c r="A456" s="19"/>
    </row>
    <row r="457" ht="12">
      <c r="A457" s="19"/>
    </row>
    <row r="458" ht="12">
      <c r="A458" s="19"/>
    </row>
    <row r="459" ht="12">
      <c r="A459" s="19"/>
    </row>
    <row r="460" ht="12">
      <c r="A460" s="19"/>
    </row>
    <row r="461" ht="12">
      <c r="A461" s="19"/>
    </row>
    <row r="462" ht="12">
      <c r="A462" s="19"/>
    </row>
    <row r="463" ht="12">
      <c r="A463" s="19"/>
    </row>
    <row r="464" ht="12">
      <c r="A464" s="19"/>
    </row>
    <row r="465" ht="12">
      <c r="A465" s="19"/>
    </row>
    <row r="466" ht="12">
      <c r="A466" s="19"/>
    </row>
    <row r="467" ht="12">
      <c r="A467" s="19"/>
    </row>
    <row r="468" ht="12">
      <c r="A468" s="19"/>
    </row>
    <row r="469" ht="12">
      <c r="A469" s="19"/>
    </row>
    <row r="470" ht="12">
      <c r="A470" s="19"/>
    </row>
    <row r="471" ht="12">
      <c r="A471" s="19"/>
    </row>
    <row r="472" ht="12">
      <c r="A472" s="19"/>
    </row>
    <row r="473" ht="12">
      <c r="A473" s="19"/>
    </row>
    <row r="474" ht="12">
      <c r="A474" s="19"/>
    </row>
    <row r="475" ht="12">
      <c r="A475" s="19"/>
    </row>
    <row r="476" ht="12">
      <c r="A476" s="19"/>
    </row>
    <row r="477" ht="12">
      <c r="A477" s="19"/>
    </row>
    <row r="478" ht="12">
      <c r="A478" s="19"/>
    </row>
    <row r="479" ht="12">
      <c r="A479" s="19"/>
    </row>
    <row r="480" ht="12">
      <c r="A480" s="19"/>
    </row>
    <row r="481" ht="12">
      <c r="A481" s="19"/>
    </row>
    <row r="482" ht="12">
      <c r="A482" s="19"/>
    </row>
    <row r="483" ht="12">
      <c r="A483" s="19"/>
    </row>
    <row r="484" ht="12">
      <c r="A484" s="19"/>
    </row>
    <row r="485" ht="12">
      <c r="A485" s="19"/>
    </row>
    <row r="486" ht="12">
      <c r="A486" s="19"/>
    </row>
    <row r="487" ht="12">
      <c r="A487" s="19"/>
    </row>
    <row r="488" ht="12">
      <c r="A488" s="19"/>
    </row>
    <row r="489" ht="12">
      <c r="A489" s="19"/>
    </row>
    <row r="490" ht="12">
      <c r="A490" s="19"/>
    </row>
    <row r="491" ht="12">
      <c r="A491" s="19"/>
    </row>
    <row r="492" ht="12">
      <c r="A492" s="19"/>
    </row>
    <row r="493" ht="12">
      <c r="A493" s="19"/>
    </row>
    <row r="494" ht="12">
      <c r="A494" s="19"/>
    </row>
    <row r="495" ht="12">
      <c r="A495" s="19"/>
    </row>
    <row r="496" ht="12">
      <c r="A496" s="19"/>
    </row>
    <row r="497" ht="12">
      <c r="A497" s="19"/>
    </row>
    <row r="498" ht="12">
      <c r="A498" s="19"/>
    </row>
    <row r="499" ht="12">
      <c r="A499" s="19"/>
    </row>
    <row r="500" ht="12">
      <c r="A500" s="19"/>
    </row>
    <row r="501" ht="12">
      <c r="A501" s="19"/>
    </row>
    <row r="502" ht="12">
      <c r="A502" s="19"/>
    </row>
    <row r="503" ht="12">
      <c r="A503" s="19"/>
    </row>
    <row r="504" ht="12">
      <c r="A504" s="19"/>
    </row>
    <row r="505" ht="12">
      <c r="A505" s="19"/>
    </row>
    <row r="506" ht="12">
      <c r="A506" s="19"/>
    </row>
    <row r="507" ht="12">
      <c r="A507" s="19"/>
    </row>
    <row r="508" ht="12">
      <c r="A508" s="19"/>
    </row>
    <row r="509" ht="12">
      <c r="A509" s="19"/>
    </row>
    <row r="510" ht="12">
      <c r="A510" s="19"/>
    </row>
    <row r="511" ht="12">
      <c r="A511" s="19"/>
    </row>
    <row r="512" ht="12">
      <c r="A512" s="19"/>
    </row>
    <row r="513" ht="12">
      <c r="A513" s="19"/>
    </row>
    <row r="514" ht="12">
      <c r="A514" s="19"/>
    </row>
    <row r="515" ht="12">
      <c r="A515" s="19"/>
    </row>
    <row r="516" ht="12">
      <c r="A516" s="19"/>
    </row>
    <row r="517" ht="12">
      <c r="A517" s="19"/>
    </row>
    <row r="518" ht="12">
      <c r="A518" s="19"/>
    </row>
    <row r="519" ht="12">
      <c r="A519" s="19"/>
    </row>
    <row r="520" ht="12">
      <c r="A520" s="19"/>
    </row>
    <row r="521" ht="12">
      <c r="A521" s="19"/>
    </row>
    <row r="522" ht="12">
      <c r="A522" s="19"/>
    </row>
    <row r="523" ht="12">
      <c r="A523" s="19"/>
    </row>
    <row r="524" ht="12">
      <c r="A524" s="19"/>
    </row>
    <row r="525" ht="12">
      <c r="A525" s="19"/>
    </row>
    <row r="526" ht="12">
      <c r="A526" s="19"/>
    </row>
    <row r="527" ht="12">
      <c r="A527" s="19"/>
    </row>
    <row r="528" ht="12">
      <c r="A528" s="19"/>
    </row>
    <row r="529" ht="12">
      <c r="A529" s="19"/>
    </row>
    <row r="530" ht="12">
      <c r="A530" s="19"/>
    </row>
    <row r="531" ht="12">
      <c r="A531" s="19"/>
    </row>
    <row r="532" ht="12">
      <c r="A532" s="19"/>
    </row>
    <row r="533" ht="12">
      <c r="A533" s="19"/>
    </row>
    <row r="534" ht="12">
      <c r="A534" s="19"/>
    </row>
    <row r="535" ht="12">
      <c r="A535" s="19"/>
    </row>
    <row r="536" ht="12">
      <c r="A536" s="19"/>
    </row>
    <row r="537" ht="12">
      <c r="A537" s="19"/>
    </row>
    <row r="538" ht="12">
      <c r="A538" s="19"/>
    </row>
    <row r="539" ht="12">
      <c r="A539" s="19"/>
    </row>
    <row r="540" ht="12">
      <c r="A540" s="19"/>
    </row>
    <row r="541" ht="12">
      <c r="A541" s="19"/>
    </row>
    <row r="542" ht="12">
      <c r="A542" s="19"/>
    </row>
    <row r="543" ht="12">
      <c r="A543" s="19"/>
    </row>
    <row r="544" ht="12">
      <c r="A544" s="19"/>
    </row>
    <row r="545" ht="12">
      <c r="A545" s="19"/>
    </row>
    <row r="546" ht="12">
      <c r="A546" s="19"/>
    </row>
    <row r="547" ht="12">
      <c r="A547" s="19"/>
    </row>
    <row r="548" ht="12">
      <c r="A548" s="19"/>
    </row>
    <row r="549" ht="12">
      <c r="A549" s="19"/>
    </row>
    <row r="550" ht="12">
      <c r="A550" s="19"/>
    </row>
    <row r="551" ht="12">
      <c r="A551" s="19"/>
    </row>
    <row r="552" ht="12">
      <c r="A552" s="19"/>
    </row>
    <row r="553" ht="12">
      <c r="A553" s="19"/>
    </row>
    <row r="554" ht="12">
      <c r="A554" s="19"/>
    </row>
    <row r="555" ht="12">
      <c r="A555" s="19"/>
    </row>
    <row r="556" ht="12">
      <c r="A556" s="19"/>
    </row>
    <row r="557" ht="12">
      <c r="A557" s="19"/>
    </row>
    <row r="558" ht="12">
      <c r="A558" s="19"/>
    </row>
    <row r="559" ht="12">
      <c r="A559" s="19"/>
    </row>
    <row r="560" ht="12">
      <c r="A560" s="19"/>
    </row>
    <row r="561" ht="12">
      <c r="A561" s="19"/>
    </row>
    <row r="562" ht="12">
      <c r="A562" s="19"/>
    </row>
    <row r="563" ht="12">
      <c r="A563" s="19"/>
    </row>
    <row r="564" ht="12">
      <c r="A564" s="19"/>
    </row>
    <row r="565" ht="12">
      <c r="A565" s="19"/>
    </row>
    <row r="566" ht="12">
      <c r="A566" s="19"/>
    </row>
    <row r="567" ht="12">
      <c r="A567" s="19"/>
    </row>
    <row r="568" ht="12">
      <c r="A568" s="19"/>
    </row>
    <row r="569" ht="12">
      <c r="A569" s="19"/>
    </row>
    <row r="570" ht="12">
      <c r="A570" s="19"/>
    </row>
    <row r="571" ht="12">
      <c r="A571" s="19"/>
    </row>
    <row r="572" ht="12">
      <c r="A572" s="19"/>
    </row>
    <row r="573" ht="12">
      <c r="A573" s="19"/>
    </row>
    <row r="574" ht="12">
      <c r="A574" s="19"/>
    </row>
    <row r="575" ht="12">
      <c r="A575" s="19"/>
    </row>
    <row r="576" ht="12">
      <c r="A576" s="19"/>
    </row>
    <row r="577" ht="12">
      <c r="A577" s="19"/>
    </row>
    <row r="578" ht="12">
      <c r="A578" s="19"/>
    </row>
    <row r="579" ht="12">
      <c r="A579" s="19"/>
    </row>
    <row r="580" ht="12">
      <c r="A580" s="19"/>
    </row>
    <row r="581" ht="12">
      <c r="A581" s="19"/>
    </row>
    <row r="582" ht="12">
      <c r="A582" s="19"/>
    </row>
    <row r="583" ht="12">
      <c r="A583" s="19"/>
    </row>
    <row r="584" ht="12">
      <c r="A584" s="19"/>
    </row>
    <row r="585" ht="12">
      <c r="A585" s="19"/>
    </row>
    <row r="586" ht="12">
      <c r="A586" s="19"/>
    </row>
    <row r="587" ht="12">
      <c r="A587" s="19"/>
    </row>
    <row r="588" ht="12">
      <c r="A588" s="19"/>
    </row>
    <row r="589" ht="12">
      <c r="A589" s="19"/>
    </row>
    <row r="590" ht="12">
      <c r="A590" s="19"/>
    </row>
    <row r="591" ht="12">
      <c r="A591" s="19"/>
    </row>
    <row r="592" ht="12">
      <c r="A592" s="19"/>
    </row>
    <row r="593" ht="12">
      <c r="A593" s="19"/>
    </row>
    <row r="594" ht="12">
      <c r="A594" s="19"/>
    </row>
    <row r="595" ht="12">
      <c r="A595" s="19"/>
    </row>
    <row r="596" ht="12">
      <c r="A596" s="19"/>
    </row>
    <row r="597" ht="12">
      <c r="A597" s="19"/>
    </row>
    <row r="598" ht="12">
      <c r="A598" s="19"/>
    </row>
    <row r="599" ht="12">
      <c r="A599" s="19"/>
    </row>
    <row r="600" ht="12">
      <c r="A600" s="19"/>
    </row>
    <row r="601" ht="12">
      <c r="A601" s="19"/>
    </row>
    <row r="602" ht="12">
      <c r="A602" s="19"/>
    </row>
    <row r="603" ht="12">
      <c r="A603" s="19"/>
    </row>
    <row r="604" ht="12">
      <c r="A604" s="19"/>
    </row>
    <row r="605" ht="12">
      <c r="A605" s="19"/>
    </row>
    <row r="606" ht="12">
      <c r="A606" s="19"/>
    </row>
    <row r="607" ht="12">
      <c r="A607" s="19"/>
    </row>
    <row r="608" ht="12">
      <c r="A608" s="19"/>
    </row>
    <row r="609" ht="12">
      <c r="A609" s="19"/>
    </row>
    <row r="610" ht="12">
      <c r="A610" s="19"/>
    </row>
    <row r="611" ht="12">
      <c r="A611" s="19"/>
    </row>
    <row r="612" ht="12">
      <c r="A612" s="19"/>
    </row>
    <row r="613" ht="12">
      <c r="A613" s="19"/>
    </row>
    <row r="614" ht="12">
      <c r="A614" s="19"/>
    </row>
    <row r="615" ht="12">
      <c r="A615" s="19"/>
    </row>
    <row r="616" ht="12">
      <c r="A616" s="19"/>
    </row>
    <row r="617" ht="12">
      <c r="A617" s="19"/>
    </row>
    <row r="618" ht="12">
      <c r="A618" s="19"/>
    </row>
    <row r="619" ht="12">
      <c r="A619" s="19"/>
    </row>
    <row r="620" ht="12">
      <c r="A620" s="19"/>
    </row>
    <row r="621" ht="12">
      <c r="A621" s="19"/>
    </row>
    <row r="622" ht="12">
      <c r="A622" s="19"/>
    </row>
    <row r="623" ht="12">
      <c r="A623" s="19"/>
    </row>
    <row r="624" ht="12">
      <c r="A624" s="19"/>
    </row>
    <row r="625" ht="12">
      <c r="A625" s="19"/>
    </row>
    <row r="626" ht="12">
      <c r="A626" s="19"/>
    </row>
    <row r="627" ht="12">
      <c r="A627" s="19"/>
    </row>
    <row r="628" ht="12">
      <c r="A628" s="19"/>
    </row>
    <row r="629" ht="12">
      <c r="A629" s="19"/>
    </row>
    <row r="630" ht="12">
      <c r="A630" s="19"/>
    </row>
    <row r="631" ht="12">
      <c r="A631" s="19"/>
    </row>
    <row r="632" ht="12">
      <c r="A632" s="19"/>
    </row>
    <row r="633" ht="12">
      <c r="A633" s="19"/>
    </row>
    <row r="634" ht="12">
      <c r="A634" s="19"/>
    </row>
    <row r="635" ht="12">
      <c r="A635" s="19"/>
    </row>
    <row r="636" ht="12">
      <c r="A636" s="19"/>
    </row>
    <row r="637" ht="12">
      <c r="A637" s="19"/>
    </row>
    <row r="638" ht="12">
      <c r="A638" s="19"/>
    </row>
    <row r="639" ht="12">
      <c r="A639" s="19"/>
    </row>
    <row r="640" ht="12">
      <c r="A640" s="19"/>
    </row>
    <row r="641" ht="12">
      <c r="A641" s="19"/>
    </row>
    <row r="642" ht="12">
      <c r="A642" s="19"/>
    </row>
    <row r="643" ht="12">
      <c r="A643" s="19"/>
    </row>
    <row r="644" ht="12">
      <c r="A644" s="19"/>
    </row>
    <row r="645" ht="12">
      <c r="A645" s="19"/>
    </row>
    <row r="646" ht="12">
      <c r="A646" s="19"/>
    </row>
    <row r="647" ht="12">
      <c r="A647" s="19"/>
    </row>
    <row r="648" ht="12">
      <c r="A648" s="19"/>
    </row>
    <row r="649" ht="12">
      <c r="A649" s="19"/>
    </row>
    <row r="650" ht="12">
      <c r="A650" s="19"/>
    </row>
    <row r="651" ht="12">
      <c r="A651" s="19"/>
    </row>
    <row r="652" ht="12">
      <c r="A652" s="19"/>
    </row>
    <row r="653" ht="12">
      <c r="A653" s="19"/>
    </row>
    <row r="654" ht="12">
      <c r="A654" s="19"/>
    </row>
    <row r="655" ht="12">
      <c r="A655" s="19"/>
    </row>
    <row r="656" ht="12">
      <c r="A656" s="19"/>
    </row>
    <row r="657" ht="12">
      <c r="A657" s="19"/>
    </row>
    <row r="658" ht="12">
      <c r="A658" s="19"/>
    </row>
    <row r="659" ht="12">
      <c r="A659" s="19"/>
    </row>
    <row r="660" ht="12">
      <c r="A660" s="19"/>
    </row>
    <row r="661" ht="12">
      <c r="A661" s="19"/>
    </row>
    <row r="662" ht="12">
      <c r="A662" s="19"/>
    </row>
    <row r="663" ht="12">
      <c r="A663" s="19"/>
    </row>
    <row r="664" ht="12">
      <c r="A664" s="19"/>
    </row>
    <row r="665" ht="12">
      <c r="A665" s="19"/>
    </row>
    <row r="666" ht="12">
      <c r="A666" s="19"/>
    </row>
    <row r="667" ht="12">
      <c r="A667" s="19"/>
    </row>
    <row r="668" ht="12">
      <c r="A668" s="19"/>
    </row>
    <row r="669" ht="12">
      <c r="A669" s="19"/>
    </row>
    <row r="670" ht="12">
      <c r="A670" s="19"/>
    </row>
    <row r="671" ht="12">
      <c r="A671" s="19"/>
    </row>
    <row r="672" ht="12">
      <c r="A672" s="19"/>
    </row>
    <row r="673" ht="12">
      <c r="A673" s="19"/>
    </row>
    <row r="674" ht="12">
      <c r="A674" s="19"/>
    </row>
    <row r="675" ht="12">
      <c r="A675" s="19"/>
    </row>
    <row r="676" ht="12">
      <c r="A676" s="19"/>
    </row>
    <row r="677" ht="12">
      <c r="A677" s="19"/>
    </row>
    <row r="678" ht="12">
      <c r="A678" s="19"/>
    </row>
    <row r="679" ht="12">
      <c r="A679" s="19"/>
    </row>
    <row r="680" ht="12">
      <c r="A680" s="19"/>
    </row>
    <row r="681" ht="12">
      <c r="A681" s="19"/>
    </row>
    <row r="682" ht="12">
      <c r="A682" s="19"/>
    </row>
    <row r="683" ht="12">
      <c r="A683" s="19"/>
    </row>
    <row r="684" ht="12">
      <c r="A684" s="19"/>
    </row>
    <row r="685" ht="12">
      <c r="A685" s="19"/>
    </row>
    <row r="686" ht="12">
      <c r="A686" s="19"/>
    </row>
    <row r="687" ht="12">
      <c r="A687" s="19"/>
    </row>
    <row r="688" ht="12">
      <c r="A688" s="19"/>
    </row>
    <row r="689" ht="12">
      <c r="A689" s="19"/>
    </row>
    <row r="690" ht="12">
      <c r="A690" s="19"/>
    </row>
    <row r="691" ht="12">
      <c r="A691" s="19"/>
    </row>
    <row r="692" ht="12">
      <c r="A692" s="19"/>
    </row>
    <row r="693" ht="12">
      <c r="A693" s="19"/>
    </row>
    <row r="694" ht="12">
      <c r="A694" s="19"/>
    </row>
    <row r="695" ht="12">
      <c r="A695" s="19"/>
    </row>
    <row r="696" ht="12">
      <c r="A696" s="19"/>
    </row>
    <row r="697" ht="12">
      <c r="A697" s="19"/>
    </row>
    <row r="698" ht="12">
      <c r="A698" s="19"/>
    </row>
    <row r="699" ht="12">
      <c r="A699" s="19"/>
    </row>
    <row r="700" ht="12">
      <c r="A700" s="19"/>
    </row>
    <row r="701" ht="12">
      <c r="A701" s="19"/>
    </row>
    <row r="702" ht="12">
      <c r="A702" s="19"/>
    </row>
    <row r="703" ht="12">
      <c r="A703" s="19"/>
    </row>
    <row r="704" ht="12">
      <c r="A704" s="19"/>
    </row>
    <row r="705" ht="12">
      <c r="A705" s="19"/>
    </row>
    <row r="706" ht="12">
      <c r="A706" s="19"/>
    </row>
    <row r="707" ht="12">
      <c r="A707" s="19"/>
    </row>
    <row r="708" ht="12">
      <c r="A708" s="19"/>
    </row>
    <row r="709" ht="12">
      <c r="A709" s="19"/>
    </row>
    <row r="710" ht="12">
      <c r="A710" s="19"/>
    </row>
    <row r="711" ht="12">
      <c r="A711" s="19"/>
    </row>
    <row r="712" ht="12">
      <c r="A712" s="19"/>
    </row>
    <row r="713" ht="12">
      <c r="A713" s="19"/>
    </row>
    <row r="714" ht="12">
      <c r="A714" s="19"/>
    </row>
    <row r="715" ht="12">
      <c r="A715" s="19"/>
    </row>
    <row r="716" ht="12">
      <c r="A716" s="19"/>
    </row>
    <row r="717" ht="12">
      <c r="A717" s="19"/>
    </row>
    <row r="718" ht="12">
      <c r="A718" s="19"/>
    </row>
    <row r="719" ht="12">
      <c r="A719" s="19"/>
    </row>
    <row r="720" ht="12">
      <c r="A720" s="19"/>
    </row>
    <row r="721" ht="12">
      <c r="A721" s="19"/>
    </row>
    <row r="722" ht="12">
      <c r="A722" s="19"/>
    </row>
  </sheetData>
  <sheetProtection/>
  <mergeCells count="15">
    <mergeCell ref="A90:E90"/>
    <mergeCell ref="A54:E54"/>
    <mergeCell ref="A60:E60"/>
    <mergeCell ref="A66:E66"/>
    <mergeCell ref="A69:E69"/>
    <mergeCell ref="A75:E75"/>
    <mergeCell ref="A85:E85"/>
    <mergeCell ref="A19:E19"/>
    <mergeCell ref="A21:E21"/>
    <mergeCell ref="A24:E24"/>
    <mergeCell ref="A2:E2"/>
    <mergeCell ref="A3:E3"/>
    <mergeCell ref="A7:E7"/>
    <mergeCell ref="A9:E9"/>
    <mergeCell ref="A13:E13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2017-10-06T16:24:43Z</cp:lastPrinted>
  <dcterms:created xsi:type="dcterms:W3CDTF">2016-07-01T09:03:18Z</dcterms:created>
  <dcterms:modified xsi:type="dcterms:W3CDTF">2018-01-16T09:08:58Z</dcterms:modified>
  <cp:category/>
  <cp:version/>
  <cp:contentType/>
  <cp:contentStatus/>
</cp:coreProperties>
</file>